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356" windowWidth="11100" windowHeight="6348" activeTab="0"/>
  </bookViews>
  <sheets>
    <sheet name="SALTSUM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<sst xmlns="http://schemas.openxmlformats.org/spreadsheetml/2006/main" count="98" uniqueCount="98">
  <si>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Vilniaus miestas</t>
  </si>
  <si>
    <t>Vilniaus rajonas</t>
  </si>
  <si>
    <t>Viso Vilniaus regiono departamentas</t>
  </si>
  <si>
    <t>Jonavos rajonas</t>
  </si>
  <si>
    <t>Jurbarko rajonas</t>
  </si>
  <si>
    <t>Kauno miestas</t>
  </si>
  <si>
    <t>Kauno rajonas</t>
  </si>
  <si>
    <t>Viso Kauno regiono departamentas</t>
  </si>
  <si>
    <t>Kretingos rajonas</t>
  </si>
  <si>
    <t>Neringos miestas</t>
  </si>
  <si>
    <t>Palangos miestas</t>
  </si>
  <si>
    <t>Skuodo rajonas</t>
  </si>
  <si>
    <t>Pakruojo rajonas</t>
  </si>
  <si>
    <t>Pasvalio rajonas</t>
  </si>
  <si>
    <t>Alytaus miestas</t>
  </si>
  <si>
    <t>Alytaus rajonas</t>
  </si>
  <si>
    <t>Viso Alytaus regiono departamentas</t>
  </si>
  <si>
    <t>Ignalinos rajonas</t>
  </si>
  <si>
    <t>Utenos rajonas</t>
  </si>
  <si>
    <t>Visagino miestas</t>
  </si>
  <si>
    <t>Viso Utenos regiono departamentas</t>
  </si>
  <si>
    <t>LIETUVA</t>
  </si>
  <si>
    <t>Austrija</t>
  </si>
  <si>
    <t>Belgija</t>
  </si>
  <si>
    <t>Baltarusija</t>
  </si>
  <si>
    <t>Vokietija</t>
  </si>
  <si>
    <t>Estija</t>
  </si>
  <si>
    <t>Suomija</t>
  </si>
  <si>
    <t>Airija</t>
  </si>
  <si>
    <t>Islandija</t>
  </si>
  <si>
    <t>Kazachstanas</t>
  </si>
  <si>
    <t>Latvija</t>
  </si>
  <si>
    <t>Norvegija</t>
  </si>
  <si>
    <t>Lenkija</t>
  </si>
  <si>
    <t>Rusijos Federacija</t>
  </si>
  <si>
    <t>Ukraina</t>
  </si>
  <si>
    <t>Bendras kiekis</t>
  </si>
  <si>
    <t>ATLIEKŲ SUMINIAI KIEKIAI PAGAL ŠALTINIŲ TERITORIJĄ</t>
  </si>
  <si>
    <t>Duomenys surūšiuoti pagal šaltinių teritoriją</t>
  </si>
  <si>
    <t>Šaltinio teritorija</t>
  </si>
  <si>
    <t>gautas</t>
  </si>
  <si>
    <t>metų pradžioje</t>
  </si>
  <si>
    <t>sutvarkytas</t>
  </si>
  <si>
    <t>netvarkytas</t>
  </si>
  <si>
    <t>Įraš.</t>
  </si>
  <si>
    <t>sk.</t>
  </si>
  <si>
    <t>Surinktų atliekų iš šaltinių tvarkymas respublikoje</t>
  </si>
  <si>
    <t>Tvarkytojų kiekiai, t</t>
  </si>
  <si>
    <t>2001 m.</t>
  </si>
  <si>
    <t>(šaltinio teritorija - atliekų susidarymo geografinė kilmė)</t>
  </si>
  <si>
    <t>Švedija</t>
  </si>
  <si>
    <t>Širvintų rajonas</t>
  </si>
  <si>
    <t>Švenčionių rajonas</t>
  </si>
  <si>
    <t>Trakų rajonas</t>
  </si>
  <si>
    <t>Raseinių rajonas</t>
  </si>
  <si>
    <t>Šiaulių miestas</t>
  </si>
  <si>
    <t>Šiaulių rajonas</t>
  </si>
  <si>
    <t>Viso Šiaulių regiono departamentas</t>
  </si>
  <si>
    <t>Druskininkų miestas</t>
  </si>
  <si>
    <t>Lazdijų rajonas</t>
  </si>
  <si>
    <t>Prienų rajonas</t>
  </si>
  <si>
    <t>Šakių rajonas</t>
  </si>
  <si>
    <t>Zarasų rajonas</t>
  </si>
  <si>
    <t>Šalčininkų rajonas</t>
  </si>
  <si>
    <t>Ukmergės rajonas</t>
  </si>
  <si>
    <t>Kėdainių rajonas</t>
  </si>
  <si>
    <t>Klaipėdos miestas</t>
  </si>
  <si>
    <t>Klaipėdos rajonas</t>
  </si>
  <si>
    <t>Šilalės rajonas</t>
  </si>
  <si>
    <t>Šilutės rajonas</t>
  </si>
  <si>
    <t>Tauragės rajonas</t>
  </si>
  <si>
    <t>Viso Klaipėdos regiono departamentas</t>
  </si>
  <si>
    <t>Akmenės rajonas</t>
  </si>
  <si>
    <t>Kelmės rajonas</t>
  </si>
  <si>
    <t>Plungės rajonas</t>
  </si>
  <si>
    <t>Varėnos rajonas</t>
  </si>
  <si>
    <t>Marijampolės miestas</t>
  </si>
  <si>
    <t>Marijampolės rajonas</t>
  </si>
  <si>
    <t>Viso Marijampolės regiono departamentas</t>
  </si>
  <si>
    <t>Molėtų rajonas</t>
  </si>
  <si>
    <t>Jungtinė Karalystė</t>
  </si>
  <si>
    <t>Jungtinės Amerikos Valstijos</t>
  </si>
  <si>
    <t>Kaišiadorių rajonas</t>
  </si>
  <si>
    <t>Joniškio rajonas</t>
  </si>
  <si>
    <t>Mažeikių rajonas</t>
  </si>
  <si>
    <t>Radviliškio rajonas</t>
  </si>
  <si>
    <t>Telšių rajonas</t>
  </si>
  <si>
    <t>Biržų rajonas</t>
  </si>
  <si>
    <t>Kupiškio rajonas</t>
  </si>
  <si>
    <t>Panevėžio miestas</t>
  </si>
  <si>
    <t>Panevėžio rajonas</t>
  </si>
  <si>
    <t>Rokiškio rajonas</t>
  </si>
  <si>
    <t>Viso Panevėžio regiono departamentas</t>
  </si>
  <si>
    <t>Birštono miestas</t>
  </si>
  <si>
    <t>Vilkaviškio rajonas</t>
  </si>
  <si>
    <t>Anykščių rajonas</t>
  </si>
  <si>
    <t>Prancūzija</t>
  </si>
  <si>
    <t>UŽSIENIS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</si>
</sst>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9">
    <font>
      <sz val="10"/>
      <name val="Arial"/>
      <family val="0"/>
    </font>
    <font>
      <sz val="10"/>
      <name val="BaltikaLT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BaltikaLT"/>
      <family val="0"/>
    </font>
    <font>
      <b/>
      <sz val="10"/>
      <name val="BaltikaLT"/>
      <family val="0"/>
    </font>
    <font>
      <sz val="10"/>
      <name val="Times New Roman Baltic"/>
      <family val="1"/>
    </font>
    <font>
      <b/>
      <i/>
      <sz val="10"/>
      <name val="Times New Roman Baltic"/>
      <family val="1"/>
    </font>
    <font>
      <b/>
      <sz val="10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40.140625" style="0" customWidth="1"/>
    <col min="2" max="2" width="12.28125" style="0" customWidth="1"/>
    <col min="3" max="3" width="14.8515625" style="0" customWidth="1"/>
    <col min="4" max="4" width="12.28125" style="0" customWidth="1"/>
    <col min="5" max="5" width="12.00390625" style="0" customWidth="1"/>
    <col min="6" max="6" width="5.28125" style="0" customWidth="1"/>
  </cols>
  <sheetData>
    <row r="1" spans="1:7" ht="12.75">
      <c r="A1" s="1" t="s">
        <v>37</v>
      </c>
      <c r="B1" s="2"/>
      <c r="C1" s="2"/>
      <c r="D1" s="1" t="s">
        <v>48</v>
      </c>
      <c r="E1" s="2"/>
      <c r="F1" s="2"/>
      <c r="G1" s="2"/>
    </row>
    <row r="2" spans="1:7" ht="12.75">
      <c r="A2" s="46" t="s">
        <v>49</v>
      </c>
      <c r="B2" s="2"/>
      <c r="C2" s="3"/>
      <c r="D2" s="4"/>
      <c r="E2" s="4"/>
      <c r="F2" s="4"/>
      <c r="G2" s="4"/>
    </row>
    <row r="3" spans="1:7" ht="12.75">
      <c r="A3" s="47"/>
      <c r="B3" s="5"/>
      <c r="C3" s="5"/>
      <c r="D3" s="6"/>
      <c r="E3" s="6"/>
      <c r="F3" s="6"/>
      <c r="G3" s="6"/>
    </row>
    <row r="4" spans="1:7" ht="12.75">
      <c r="A4" s="47" t="s">
        <v>46</v>
      </c>
      <c r="B4" s="5"/>
      <c r="C4" s="5"/>
      <c r="D4" s="6"/>
      <c r="E4" s="6"/>
      <c r="F4" s="6"/>
      <c r="G4" s="6"/>
    </row>
    <row r="5" spans="1:7" ht="12.75">
      <c r="A5" s="46" t="s">
        <v>38</v>
      </c>
      <c r="B5" s="5"/>
      <c r="C5" s="5"/>
      <c r="D5" s="6"/>
      <c r="E5" s="6"/>
      <c r="F5" s="6"/>
      <c r="G5" s="6"/>
    </row>
    <row r="6" spans="1:7" ht="12.75">
      <c r="A6" s="7" t="s">
        <v>39</v>
      </c>
      <c r="B6" s="8"/>
      <c r="C6" s="9" t="s">
        <v>47</v>
      </c>
      <c r="D6" s="10"/>
      <c r="E6" s="10"/>
      <c r="F6" s="11" t="s">
        <v>44</v>
      </c>
      <c r="G6" s="6"/>
    </row>
    <row r="7" spans="1:7" ht="12.75">
      <c r="A7" s="12"/>
      <c r="B7" s="13" t="s">
        <v>40</v>
      </c>
      <c r="C7" s="14" t="s">
        <v>41</v>
      </c>
      <c r="D7" s="14" t="s">
        <v>42</v>
      </c>
      <c r="E7" s="15" t="s">
        <v>43</v>
      </c>
      <c r="F7" s="14" t="s">
        <v>45</v>
      </c>
      <c r="G7" s="6"/>
    </row>
    <row r="8" spans="1:7" ht="12.75">
      <c r="A8" s="41" t="s">
        <v>63</v>
      </c>
      <c r="B8" s="16">
        <v>12684.831</v>
      </c>
      <c r="C8" s="16">
        <v>20.96</v>
      </c>
      <c r="D8" s="17">
        <v>12669.691</v>
      </c>
      <c r="E8" s="18">
        <v>36.1</v>
      </c>
      <c r="F8" s="19">
        <v>40</v>
      </c>
      <c r="G8" s="2"/>
    </row>
    <row r="9" spans="1:7" ht="12.75">
      <c r="A9" s="41" t="s">
        <v>51</v>
      </c>
      <c r="B9" s="20">
        <v>38257.765</v>
      </c>
      <c r="C9" s="20">
        <v>105035.8</v>
      </c>
      <c r="D9" s="21">
        <v>44256.115</v>
      </c>
      <c r="E9" s="22">
        <v>99037.45</v>
      </c>
      <c r="F9" s="19">
        <v>34</v>
      </c>
      <c r="G9" s="2"/>
    </row>
    <row r="10" spans="1:7" ht="12.75">
      <c r="A10" s="41" t="s">
        <v>52</v>
      </c>
      <c r="B10" s="20">
        <v>24445.984</v>
      </c>
      <c r="C10" s="20">
        <v>17</v>
      </c>
      <c r="D10" s="21">
        <v>24439.484</v>
      </c>
      <c r="E10" s="22">
        <v>23.5</v>
      </c>
      <c r="F10" s="19">
        <v>31</v>
      </c>
      <c r="G10" s="2"/>
    </row>
    <row r="11" spans="1:7" ht="12.75">
      <c r="A11" s="41" t="s">
        <v>53</v>
      </c>
      <c r="B11" s="20">
        <v>161760.854</v>
      </c>
      <c r="C11" s="20">
        <v>15662.223</v>
      </c>
      <c r="D11" s="21">
        <v>146017.58</v>
      </c>
      <c r="E11" s="22">
        <v>31405.497</v>
      </c>
      <c r="F11" s="19">
        <v>65</v>
      </c>
      <c r="G11" s="2"/>
    </row>
    <row r="12" spans="1:7" ht="12.75">
      <c r="A12" s="41" t="s">
        <v>64</v>
      </c>
      <c r="B12" s="20">
        <v>25500.47</v>
      </c>
      <c r="C12" s="20">
        <v>5210.2</v>
      </c>
      <c r="D12" s="21">
        <v>27197.993</v>
      </c>
      <c r="E12" s="22">
        <v>3512.677</v>
      </c>
      <c r="F12" s="19">
        <v>49</v>
      </c>
      <c r="G12" s="2"/>
    </row>
    <row r="13" spans="1:7" ht="12.75">
      <c r="A13" s="41" t="s">
        <v>0</v>
      </c>
      <c r="B13" s="20">
        <v>398348.475</v>
      </c>
      <c r="C13" s="20">
        <v>15181.312</v>
      </c>
      <c r="D13" s="21">
        <v>392843.815</v>
      </c>
      <c r="E13" s="22">
        <v>20685.972</v>
      </c>
      <c r="F13" s="19">
        <v>409</v>
      </c>
      <c r="G13" s="2"/>
    </row>
    <row r="14" spans="1:7" ht="12.75">
      <c r="A14" s="41" t="s">
        <v>1</v>
      </c>
      <c r="B14" s="20">
        <v>23409.409</v>
      </c>
      <c r="C14" s="20">
        <v>771.644</v>
      </c>
      <c r="D14" s="21">
        <v>22581.87</v>
      </c>
      <c r="E14" s="22">
        <v>1599.183</v>
      </c>
      <c r="F14" s="19">
        <v>71</v>
      </c>
      <c r="G14" s="2"/>
    </row>
    <row r="15" spans="1:7" ht="13.5">
      <c r="A15" s="42" t="s">
        <v>2</v>
      </c>
      <c r="B15" s="23">
        <v>684407.788</v>
      </c>
      <c r="C15" s="23">
        <v>141899.139</v>
      </c>
      <c r="D15" s="24">
        <v>670006.548</v>
      </c>
      <c r="E15" s="25">
        <v>156300.379</v>
      </c>
      <c r="F15" s="26">
        <v>699</v>
      </c>
      <c r="G15" s="27"/>
    </row>
    <row r="16" spans="1:7" ht="12.75">
      <c r="A16" s="41" t="s">
        <v>3</v>
      </c>
      <c r="B16" s="20">
        <v>36146.514</v>
      </c>
      <c r="C16" s="20">
        <v>2829.753</v>
      </c>
      <c r="D16" s="21">
        <v>29346.55</v>
      </c>
      <c r="E16" s="22">
        <v>9629.717</v>
      </c>
      <c r="F16" s="19">
        <v>49</v>
      </c>
      <c r="G16" s="2"/>
    </row>
    <row r="17" spans="1:7" ht="12.75">
      <c r="A17" s="41" t="s">
        <v>4</v>
      </c>
      <c r="B17" s="20">
        <v>7864.33</v>
      </c>
      <c r="C17" s="20">
        <v>0</v>
      </c>
      <c r="D17" s="21">
        <v>7507.21</v>
      </c>
      <c r="E17" s="22">
        <v>357.12</v>
      </c>
      <c r="F17" s="19">
        <v>9</v>
      </c>
      <c r="G17" s="2"/>
    </row>
    <row r="18" spans="1:7" ht="12.75">
      <c r="A18" s="41" t="s">
        <v>82</v>
      </c>
      <c r="B18" s="20">
        <v>21117.306</v>
      </c>
      <c r="C18" s="20">
        <v>2406.723</v>
      </c>
      <c r="D18" s="21">
        <v>22325.149</v>
      </c>
      <c r="E18" s="22">
        <v>1198.88</v>
      </c>
      <c r="F18" s="19">
        <v>32</v>
      </c>
      <c r="G18" s="2"/>
    </row>
    <row r="19" spans="1:7" ht="12.75">
      <c r="A19" s="41" t="s">
        <v>5</v>
      </c>
      <c r="B19" s="20">
        <v>300059.698</v>
      </c>
      <c r="C19" s="20">
        <v>3787.855</v>
      </c>
      <c r="D19" s="21">
        <v>300813.551</v>
      </c>
      <c r="E19" s="22">
        <v>3034.002</v>
      </c>
      <c r="F19" s="19">
        <v>694</v>
      </c>
      <c r="G19" s="2"/>
    </row>
    <row r="20" spans="1:7" ht="12.75">
      <c r="A20" s="41" t="s">
        <v>6</v>
      </c>
      <c r="B20" s="20">
        <v>58538.964</v>
      </c>
      <c r="C20" s="20">
        <v>1838.026</v>
      </c>
      <c r="D20" s="21">
        <v>56870.939</v>
      </c>
      <c r="E20" s="22">
        <v>3506.051</v>
      </c>
      <c r="F20" s="19">
        <v>111</v>
      </c>
      <c r="G20" s="2"/>
    </row>
    <row r="21" spans="1:7" ht="12.75">
      <c r="A21" s="41" t="s">
        <v>65</v>
      </c>
      <c r="B21" s="20">
        <v>840726.071</v>
      </c>
      <c r="C21" s="20">
        <v>156070</v>
      </c>
      <c r="D21" s="21">
        <v>839417.536</v>
      </c>
      <c r="E21" s="22">
        <v>157378.535</v>
      </c>
      <c r="F21" s="19">
        <v>38</v>
      </c>
      <c r="G21" s="2"/>
    </row>
    <row r="22" spans="1:7" ht="12.75">
      <c r="A22" s="41" t="s">
        <v>54</v>
      </c>
      <c r="B22" s="20">
        <v>14863.434</v>
      </c>
      <c r="C22" s="20">
        <v>2</v>
      </c>
      <c r="D22" s="21">
        <v>14847.394</v>
      </c>
      <c r="E22" s="22">
        <v>18.04</v>
      </c>
      <c r="F22" s="19">
        <v>29</v>
      </c>
      <c r="G22" s="2"/>
    </row>
    <row r="23" spans="1:7" ht="13.5">
      <c r="A23" s="42" t="s">
        <v>7</v>
      </c>
      <c r="B23" s="23">
        <v>1279316.317</v>
      </c>
      <c r="C23" s="23">
        <v>166934.357</v>
      </c>
      <c r="D23" s="24">
        <v>1271128.329</v>
      </c>
      <c r="E23" s="25">
        <v>175122.345</v>
      </c>
      <c r="F23" s="26">
        <v>962</v>
      </c>
      <c r="G23" s="27"/>
    </row>
    <row r="24" spans="1:7" ht="12.75">
      <c r="A24" s="41" t="s">
        <v>66</v>
      </c>
      <c r="B24" s="20">
        <v>685229.366</v>
      </c>
      <c r="C24" s="20">
        <v>262958.019</v>
      </c>
      <c r="D24" s="21">
        <v>626899.977</v>
      </c>
      <c r="E24" s="22">
        <v>321287.408</v>
      </c>
      <c r="F24" s="19">
        <v>166</v>
      </c>
      <c r="G24" s="2"/>
    </row>
    <row r="25" spans="1:7" ht="12.75">
      <c r="A25" s="41" t="s">
        <v>67</v>
      </c>
      <c r="B25" s="20">
        <v>14008.933</v>
      </c>
      <c r="C25" s="20">
        <v>816.834</v>
      </c>
      <c r="D25" s="21">
        <v>10987.002</v>
      </c>
      <c r="E25" s="22">
        <v>3838.765</v>
      </c>
      <c r="F25" s="19">
        <v>24</v>
      </c>
      <c r="G25" s="2"/>
    </row>
    <row r="26" spans="1:7" ht="12.75">
      <c r="A26" s="41" t="s">
        <v>8</v>
      </c>
      <c r="B26" s="20">
        <v>17547.72</v>
      </c>
      <c r="C26" s="20">
        <v>43259.9</v>
      </c>
      <c r="D26" s="21">
        <v>12349.02</v>
      </c>
      <c r="E26" s="22">
        <v>48458.6</v>
      </c>
      <c r="F26" s="19">
        <v>25</v>
      </c>
      <c r="G26" s="2"/>
    </row>
    <row r="27" spans="1:7" ht="12.75">
      <c r="A27" s="41" t="s">
        <v>9</v>
      </c>
      <c r="B27" s="20">
        <v>4586.9</v>
      </c>
      <c r="C27" s="20">
        <v>0</v>
      </c>
      <c r="D27" s="21">
        <v>4586</v>
      </c>
      <c r="E27" s="22">
        <v>0.9</v>
      </c>
      <c r="F27" s="19">
        <v>4</v>
      </c>
      <c r="G27" s="2"/>
    </row>
    <row r="28" spans="1:7" ht="12.75">
      <c r="A28" s="41" t="s">
        <v>10</v>
      </c>
      <c r="B28" s="20">
        <v>12711.179</v>
      </c>
      <c r="C28" s="20">
        <v>0</v>
      </c>
      <c r="D28" s="21">
        <v>12711.16</v>
      </c>
      <c r="E28" s="22">
        <v>0.019</v>
      </c>
      <c r="F28" s="19">
        <v>12</v>
      </c>
      <c r="G28" s="2"/>
    </row>
    <row r="29" spans="1:7" ht="12.75">
      <c r="A29" s="41" t="s">
        <v>11</v>
      </c>
      <c r="B29" s="20">
        <v>1933.08</v>
      </c>
      <c r="C29" s="20">
        <v>0.32</v>
      </c>
      <c r="D29" s="21">
        <v>1933.02</v>
      </c>
      <c r="E29" s="22">
        <v>0.38</v>
      </c>
      <c r="F29" s="19">
        <v>11</v>
      </c>
      <c r="G29" s="2"/>
    </row>
    <row r="30" spans="1:7" ht="12.75">
      <c r="A30" s="41" t="s">
        <v>68</v>
      </c>
      <c r="B30" s="20">
        <v>12997.66</v>
      </c>
      <c r="C30" s="20">
        <v>15</v>
      </c>
      <c r="D30" s="21">
        <v>12821.66</v>
      </c>
      <c r="E30" s="22">
        <v>191</v>
      </c>
      <c r="F30" s="19">
        <v>21</v>
      </c>
      <c r="G30" s="2"/>
    </row>
    <row r="31" spans="1:7" ht="12.75">
      <c r="A31" s="41" t="s">
        <v>69</v>
      </c>
      <c r="B31" s="20">
        <v>22775.455</v>
      </c>
      <c r="C31" s="20">
        <v>19.919</v>
      </c>
      <c r="D31" s="21">
        <v>22778.552</v>
      </c>
      <c r="E31" s="22">
        <v>16.822</v>
      </c>
      <c r="F31" s="19">
        <v>26</v>
      </c>
      <c r="G31" s="2"/>
    </row>
    <row r="32" spans="1:7" ht="12.75">
      <c r="A32" s="41" t="s">
        <v>70</v>
      </c>
      <c r="B32" s="20">
        <v>12091.844</v>
      </c>
      <c r="C32" s="20">
        <v>429.832</v>
      </c>
      <c r="D32" s="21">
        <v>11930.027</v>
      </c>
      <c r="E32" s="22">
        <v>591.649</v>
      </c>
      <c r="F32" s="19">
        <v>26</v>
      </c>
      <c r="G32" s="2"/>
    </row>
    <row r="33" spans="1:7" ht="13.5">
      <c r="A33" s="42" t="s">
        <v>71</v>
      </c>
      <c r="B33" s="23">
        <v>783882.137</v>
      </c>
      <c r="C33" s="23">
        <v>307499.824</v>
      </c>
      <c r="D33" s="24">
        <v>716996.418</v>
      </c>
      <c r="E33" s="25">
        <v>374385.543</v>
      </c>
      <c r="F33" s="26">
        <v>315</v>
      </c>
      <c r="G33" s="27"/>
    </row>
    <row r="34" spans="1:7" ht="12.75">
      <c r="A34" s="41" t="s">
        <v>72</v>
      </c>
      <c r="B34" s="20">
        <v>27604.413</v>
      </c>
      <c r="C34" s="20">
        <v>406.15</v>
      </c>
      <c r="D34" s="21">
        <v>26986.413</v>
      </c>
      <c r="E34" s="22">
        <v>1024.15</v>
      </c>
      <c r="F34" s="19">
        <v>31</v>
      </c>
      <c r="G34" s="2"/>
    </row>
    <row r="35" spans="1:7" ht="12.75">
      <c r="A35" s="41" t="s">
        <v>83</v>
      </c>
      <c r="B35" s="20">
        <v>29380.272</v>
      </c>
      <c r="C35" s="20">
        <v>0.76</v>
      </c>
      <c r="D35" s="21">
        <v>29235.35</v>
      </c>
      <c r="E35" s="22">
        <v>145.682</v>
      </c>
      <c r="F35" s="19">
        <v>28</v>
      </c>
      <c r="G35" s="2"/>
    </row>
    <row r="36" spans="1:7" ht="12.75">
      <c r="A36" s="41" t="s">
        <v>73</v>
      </c>
      <c r="B36" s="20">
        <v>10010.223</v>
      </c>
      <c r="C36" s="20">
        <v>0</v>
      </c>
      <c r="D36" s="21">
        <v>10009.752</v>
      </c>
      <c r="E36" s="22">
        <v>0.471</v>
      </c>
      <c r="F36" s="19">
        <v>34</v>
      </c>
      <c r="G36" s="2"/>
    </row>
    <row r="37" spans="1:7" ht="12.75">
      <c r="A37" s="41" t="s">
        <v>84</v>
      </c>
      <c r="B37" s="20">
        <v>85311.69</v>
      </c>
      <c r="C37" s="20">
        <v>68639.383</v>
      </c>
      <c r="D37" s="21">
        <v>69070.376</v>
      </c>
      <c r="E37" s="22">
        <v>84880.697</v>
      </c>
      <c r="F37" s="19">
        <v>116</v>
      </c>
      <c r="G37" s="2"/>
    </row>
    <row r="38" spans="1:7" ht="12.75">
      <c r="A38" s="41" t="s">
        <v>12</v>
      </c>
      <c r="B38" s="20">
        <v>11941.83</v>
      </c>
      <c r="C38" s="20">
        <v>406</v>
      </c>
      <c r="D38" s="21">
        <v>11404.18</v>
      </c>
      <c r="E38" s="22">
        <v>943.65</v>
      </c>
      <c r="F38" s="19">
        <v>17</v>
      </c>
      <c r="G38" s="2"/>
    </row>
    <row r="39" spans="1:7" ht="12.75">
      <c r="A39" s="41" t="s">
        <v>74</v>
      </c>
      <c r="B39" s="20">
        <v>48541.373</v>
      </c>
      <c r="C39" s="20">
        <v>520.549</v>
      </c>
      <c r="D39" s="21">
        <v>48918.734</v>
      </c>
      <c r="E39" s="22">
        <v>143.188</v>
      </c>
      <c r="F39" s="19">
        <v>51</v>
      </c>
      <c r="G39" s="2"/>
    </row>
    <row r="40" spans="1:7" ht="12.75">
      <c r="A40" s="41" t="s">
        <v>85</v>
      </c>
      <c r="B40" s="20">
        <v>34074.885</v>
      </c>
      <c r="C40" s="20">
        <v>19800.806</v>
      </c>
      <c r="D40" s="21">
        <v>25940.187</v>
      </c>
      <c r="E40" s="22">
        <v>27935.504</v>
      </c>
      <c r="F40" s="19">
        <v>75</v>
      </c>
      <c r="G40" s="2"/>
    </row>
    <row r="41" spans="1:7" ht="12.75">
      <c r="A41" s="41" t="s">
        <v>55</v>
      </c>
      <c r="B41" s="20">
        <v>119352.622</v>
      </c>
      <c r="C41" s="20">
        <v>1190.872</v>
      </c>
      <c r="D41" s="21">
        <v>115430.398</v>
      </c>
      <c r="E41" s="22">
        <v>5113.096</v>
      </c>
      <c r="F41" s="19">
        <v>104</v>
      </c>
      <c r="G41" s="2"/>
    </row>
    <row r="42" spans="1:7" ht="12.75">
      <c r="A42" s="41" t="s">
        <v>56</v>
      </c>
      <c r="B42" s="20">
        <v>166490.59</v>
      </c>
      <c r="C42" s="20">
        <v>5000</v>
      </c>
      <c r="D42" s="21">
        <v>161490.59</v>
      </c>
      <c r="E42" s="22">
        <v>10000</v>
      </c>
      <c r="F42" s="19">
        <v>24</v>
      </c>
      <c r="G42" s="2"/>
    </row>
    <row r="43" spans="1:7" ht="12.75">
      <c r="A43" s="41" t="s">
        <v>86</v>
      </c>
      <c r="B43" s="20">
        <v>24534.965</v>
      </c>
      <c r="C43" s="20">
        <v>591</v>
      </c>
      <c r="D43" s="21">
        <v>23335.093</v>
      </c>
      <c r="E43" s="22">
        <v>1790.872</v>
      </c>
      <c r="F43" s="19">
        <v>53</v>
      </c>
      <c r="G43" s="2"/>
    </row>
    <row r="44" spans="1:7" ht="13.5">
      <c r="A44" s="42" t="s">
        <v>57</v>
      </c>
      <c r="B44" s="23">
        <v>557242.863</v>
      </c>
      <c r="C44" s="23">
        <v>96555.52</v>
      </c>
      <c r="D44" s="24">
        <v>521821.073</v>
      </c>
      <c r="E44" s="25">
        <v>131977.31</v>
      </c>
      <c r="F44" s="26">
        <v>533</v>
      </c>
      <c r="G44" s="27"/>
    </row>
    <row r="45" spans="1:7" ht="12.75">
      <c r="A45" s="41" t="s">
        <v>87</v>
      </c>
      <c r="B45" s="20">
        <v>26071.52</v>
      </c>
      <c r="C45" s="20">
        <v>4528.464</v>
      </c>
      <c r="D45" s="21">
        <v>25198.637</v>
      </c>
      <c r="E45" s="22">
        <v>5401.347</v>
      </c>
      <c r="F45" s="19">
        <v>55</v>
      </c>
      <c r="G45" s="2"/>
    </row>
    <row r="46" spans="1:7" ht="12.75">
      <c r="A46" s="41" t="s">
        <v>88</v>
      </c>
      <c r="B46" s="20">
        <v>51485.521</v>
      </c>
      <c r="C46" s="20">
        <v>9.514</v>
      </c>
      <c r="D46" s="21">
        <v>43030.79</v>
      </c>
      <c r="E46" s="22">
        <v>8464.245</v>
      </c>
      <c r="F46" s="19">
        <v>35</v>
      </c>
      <c r="G46" s="2"/>
    </row>
    <row r="47" spans="1:7" ht="12.75">
      <c r="A47" s="41" t="s">
        <v>89</v>
      </c>
      <c r="B47" s="20">
        <v>232384.235</v>
      </c>
      <c r="C47" s="20">
        <v>696909.68</v>
      </c>
      <c r="D47" s="21">
        <v>199649.052</v>
      </c>
      <c r="E47" s="22">
        <v>729644.863</v>
      </c>
      <c r="F47" s="19">
        <v>158</v>
      </c>
      <c r="G47" s="2"/>
    </row>
    <row r="48" spans="1:7" ht="12.75">
      <c r="A48" s="41" t="s">
        <v>90</v>
      </c>
      <c r="B48" s="20">
        <v>281.72</v>
      </c>
      <c r="C48" s="20">
        <v>73</v>
      </c>
      <c r="D48" s="21">
        <v>276.58</v>
      </c>
      <c r="E48" s="22">
        <v>78.14</v>
      </c>
      <c r="F48" s="19">
        <v>11</v>
      </c>
      <c r="G48" s="2"/>
    </row>
    <row r="49" spans="1:7" ht="12.75">
      <c r="A49" s="41" t="s">
        <v>13</v>
      </c>
      <c r="B49" s="20">
        <v>24053.515</v>
      </c>
      <c r="C49" s="20">
        <v>43.144</v>
      </c>
      <c r="D49" s="21">
        <v>20677.89</v>
      </c>
      <c r="E49" s="22">
        <v>3418.769</v>
      </c>
      <c r="F49" s="19">
        <v>40</v>
      </c>
      <c r="G49" s="2"/>
    </row>
    <row r="50" spans="1:7" ht="12.75">
      <c r="A50" s="41" t="s">
        <v>91</v>
      </c>
      <c r="B50" s="20">
        <v>31500.479</v>
      </c>
      <c r="C50" s="20">
        <v>16132.588</v>
      </c>
      <c r="D50" s="21">
        <v>26384.33</v>
      </c>
      <c r="E50" s="22">
        <v>21248.737</v>
      </c>
      <c r="F50" s="19">
        <v>63</v>
      </c>
      <c r="G50" s="2"/>
    </row>
    <row r="51" spans="1:7" ht="13.5">
      <c r="A51" s="42" t="s">
        <v>92</v>
      </c>
      <c r="B51" s="23">
        <v>365776.99</v>
      </c>
      <c r="C51" s="23">
        <v>717696.39</v>
      </c>
      <c r="D51" s="24">
        <v>315217.279</v>
      </c>
      <c r="E51" s="25">
        <v>768256.101</v>
      </c>
      <c r="F51" s="26">
        <v>362</v>
      </c>
      <c r="G51" s="27"/>
    </row>
    <row r="52" spans="1:7" ht="12.75">
      <c r="A52" s="41" t="s">
        <v>14</v>
      </c>
      <c r="B52" s="20">
        <v>27974.262</v>
      </c>
      <c r="C52" s="20">
        <v>209737.626</v>
      </c>
      <c r="D52" s="21">
        <v>20759.034</v>
      </c>
      <c r="E52" s="22">
        <v>216952.854</v>
      </c>
      <c r="F52" s="19">
        <v>300</v>
      </c>
      <c r="G52" s="2"/>
    </row>
    <row r="53" spans="1:7" ht="12.75">
      <c r="A53" s="41" t="s">
        <v>15</v>
      </c>
      <c r="B53" s="20">
        <v>3803.387</v>
      </c>
      <c r="C53" s="20">
        <v>529.33</v>
      </c>
      <c r="D53" s="21">
        <v>4165.985</v>
      </c>
      <c r="E53" s="22">
        <v>166.732</v>
      </c>
      <c r="F53" s="19">
        <v>52</v>
      </c>
      <c r="G53" s="2"/>
    </row>
    <row r="54" spans="1:7" ht="12.75">
      <c r="A54" s="41" t="s">
        <v>93</v>
      </c>
      <c r="B54" s="20">
        <v>1.785</v>
      </c>
      <c r="C54" s="20">
        <v>1.5</v>
      </c>
      <c r="D54" s="21">
        <v>3.285</v>
      </c>
      <c r="E54" s="22">
        <v>0</v>
      </c>
      <c r="F54" s="19">
        <v>2</v>
      </c>
      <c r="G54" s="2"/>
    </row>
    <row r="55" spans="1:7" ht="12.75">
      <c r="A55" s="41" t="s">
        <v>58</v>
      </c>
      <c r="B55" s="20">
        <v>55659.592</v>
      </c>
      <c r="C55" s="20">
        <v>933.095</v>
      </c>
      <c r="D55" s="21">
        <v>51866.06</v>
      </c>
      <c r="E55" s="22">
        <v>4726.627</v>
      </c>
      <c r="F55" s="19">
        <v>80</v>
      </c>
      <c r="G55" s="2"/>
    </row>
    <row r="56" spans="1:7" ht="12.75">
      <c r="A56" s="41" t="s">
        <v>59</v>
      </c>
      <c r="B56" s="20">
        <v>630.84</v>
      </c>
      <c r="C56" s="20">
        <v>0.498</v>
      </c>
      <c r="D56" s="21">
        <v>564.4</v>
      </c>
      <c r="E56" s="22">
        <v>66.938</v>
      </c>
      <c r="F56" s="19">
        <v>15</v>
      </c>
      <c r="G56" s="2"/>
    </row>
    <row r="57" spans="1:7" ht="12.75">
      <c r="A57" s="41" t="s">
        <v>60</v>
      </c>
      <c r="B57" s="20">
        <v>13381.842</v>
      </c>
      <c r="C57" s="20">
        <v>9.852</v>
      </c>
      <c r="D57" s="21">
        <v>13374.192</v>
      </c>
      <c r="E57" s="22">
        <v>17.502</v>
      </c>
      <c r="F57" s="19">
        <v>17</v>
      </c>
      <c r="G57" s="2"/>
    </row>
    <row r="58" spans="1:7" ht="12.75">
      <c r="A58" s="41" t="s">
        <v>75</v>
      </c>
      <c r="B58" s="20">
        <v>4549.992</v>
      </c>
      <c r="C58" s="20">
        <v>1096.226</v>
      </c>
      <c r="D58" s="21">
        <v>4364.81</v>
      </c>
      <c r="E58" s="22">
        <v>1281.408</v>
      </c>
      <c r="F58" s="19">
        <v>27</v>
      </c>
      <c r="G58" s="2"/>
    </row>
    <row r="59" spans="1:7" ht="13.5">
      <c r="A59" s="42" t="s">
        <v>16</v>
      </c>
      <c r="B59" s="23">
        <v>106001.7</v>
      </c>
      <c r="C59" s="23">
        <v>212308.127</v>
      </c>
      <c r="D59" s="24">
        <v>95097.766</v>
      </c>
      <c r="E59" s="25">
        <v>223212.061</v>
      </c>
      <c r="F59" s="26">
        <v>493</v>
      </c>
      <c r="G59" s="27"/>
    </row>
    <row r="60" spans="1:7" ht="12.75">
      <c r="A60" s="41" t="s">
        <v>76</v>
      </c>
      <c r="B60" s="20">
        <v>60640.486</v>
      </c>
      <c r="C60" s="20">
        <v>414991.152</v>
      </c>
      <c r="D60" s="21">
        <v>180016.2</v>
      </c>
      <c r="E60" s="22">
        <v>295615.438</v>
      </c>
      <c r="F60" s="19">
        <v>69</v>
      </c>
      <c r="G60" s="2"/>
    </row>
    <row r="61" spans="1:7" ht="12.75">
      <c r="A61" s="41" t="s">
        <v>77</v>
      </c>
      <c r="B61" s="20">
        <v>68509.924</v>
      </c>
      <c r="C61" s="20">
        <v>456.894</v>
      </c>
      <c r="D61" s="21">
        <v>68950.712</v>
      </c>
      <c r="E61" s="22">
        <v>16.106</v>
      </c>
      <c r="F61" s="19">
        <v>29</v>
      </c>
      <c r="G61" s="2"/>
    </row>
    <row r="62" spans="1:7" ht="12.75">
      <c r="A62" s="41" t="s">
        <v>61</v>
      </c>
      <c r="B62" s="20">
        <v>6395.759</v>
      </c>
      <c r="C62" s="20">
        <v>1964.819</v>
      </c>
      <c r="D62" s="21">
        <v>6323.609</v>
      </c>
      <c r="E62" s="22">
        <v>2036.969</v>
      </c>
      <c r="F62" s="19">
        <v>52</v>
      </c>
      <c r="G62" s="2"/>
    </row>
    <row r="63" spans="1:7" ht="12.75">
      <c r="A63" s="41" t="s">
        <v>94</v>
      </c>
      <c r="B63" s="20">
        <v>14875.265</v>
      </c>
      <c r="C63" s="20">
        <v>46.978</v>
      </c>
      <c r="D63" s="21">
        <v>14922.243</v>
      </c>
      <c r="E63" s="22">
        <v>0</v>
      </c>
      <c r="F63" s="19">
        <v>37</v>
      </c>
      <c r="G63" s="2"/>
    </row>
    <row r="64" spans="1:7" ht="13.5">
      <c r="A64" s="42" t="s">
        <v>78</v>
      </c>
      <c r="B64" s="23">
        <v>150421.434</v>
      </c>
      <c r="C64" s="23">
        <v>417459.843</v>
      </c>
      <c r="D64" s="24">
        <v>270212.764</v>
      </c>
      <c r="E64" s="25">
        <v>297668.513</v>
      </c>
      <c r="F64" s="26">
        <v>187</v>
      </c>
      <c r="G64" s="27"/>
    </row>
    <row r="65" spans="1:7" ht="12.75">
      <c r="A65" s="41" t="s">
        <v>95</v>
      </c>
      <c r="B65" s="20">
        <v>34692.628</v>
      </c>
      <c r="C65" s="20">
        <v>2101</v>
      </c>
      <c r="D65" s="21">
        <v>32634.25</v>
      </c>
      <c r="E65" s="22">
        <v>4159.378</v>
      </c>
      <c r="F65" s="19">
        <v>82</v>
      </c>
      <c r="G65" s="2"/>
    </row>
    <row r="66" spans="1:7" ht="12.75">
      <c r="A66" s="41" t="s">
        <v>17</v>
      </c>
      <c r="B66" s="20">
        <v>9421.796</v>
      </c>
      <c r="C66" s="20">
        <v>834.24</v>
      </c>
      <c r="D66" s="21">
        <v>9888.06</v>
      </c>
      <c r="E66" s="22">
        <v>367.976</v>
      </c>
      <c r="F66" s="19">
        <v>51</v>
      </c>
      <c r="G66" s="2"/>
    </row>
    <row r="67" spans="1:7" ht="12.75">
      <c r="A67" s="41" t="s">
        <v>79</v>
      </c>
      <c r="B67" s="20">
        <v>19580.199</v>
      </c>
      <c r="C67" s="20">
        <v>3</v>
      </c>
      <c r="D67" s="21">
        <v>19412.204</v>
      </c>
      <c r="E67" s="22">
        <v>170.995</v>
      </c>
      <c r="F67" s="19">
        <v>55</v>
      </c>
      <c r="G67" s="2"/>
    </row>
    <row r="68" spans="1:7" ht="12.75">
      <c r="A68" s="41" t="s">
        <v>18</v>
      </c>
      <c r="B68" s="20">
        <v>59317.021</v>
      </c>
      <c r="C68" s="20">
        <v>884.187</v>
      </c>
      <c r="D68" s="21">
        <v>56751.751</v>
      </c>
      <c r="E68" s="22">
        <v>3449.457</v>
      </c>
      <c r="F68" s="19">
        <v>354</v>
      </c>
      <c r="G68" s="2"/>
    </row>
    <row r="69" spans="1:7" ht="12.75">
      <c r="A69" s="41" t="s">
        <v>19</v>
      </c>
      <c r="B69" s="20">
        <v>16549.758</v>
      </c>
      <c r="C69" s="20">
        <v>1005.062</v>
      </c>
      <c r="D69" s="21">
        <v>16478.75</v>
      </c>
      <c r="E69" s="22">
        <v>1076.07</v>
      </c>
      <c r="F69" s="19">
        <v>68</v>
      </c>
      <c r="G69" s="2"/>
    </row>
    <row r="70" spans="1:7" ht="12.75">
      <c r="A70" s="41" t="s">
        <v>62</v>
      </c>
      <c r="B70" s="20">
        <v>4420.75</v>
      </c>
      <c r="C70" s="20">
        <v>80.041</v>
      </c>
      <c r="D70" s="21">
        <v>4359.056</v>
      </c>
      <c r="E70" s="22">
        <v>141.735</v>
      </c>
      <c r="F70" s="19">
        <v>69</v>
      </c>
      <c r="G70" s="2"/>
    </row>
    <row r="71" spans="1:7" ht="13.5">
      <c r="A71" s="42" t="s">
        <v>20</v>
      </c>
      <c r="B71" s="23">
        <v>143982.152</v>
      </c>
      <c r="C71" s="23">
        <v>4907.53</v>
      </c>
      <c r="D71" s="24">
        <v>139524.071</v>
      </c>
      <c r="E71" s="25">
        <v>9365.611</v>
      </c>
      <c r="F71" s="26">
        <v>679</v>
      </c>
      <c r="G71" s="27"/>
    </row>
    <row r="72" spans="1:7" ht="12.75">
      <c r="A72" s="43" t="s">
        <v>21</v>
      </c>
      <c r="B72" s="33">
        <v>4071031.381</v>
      </c>
      <c r="C72" s="33">
        <v>2065260.73</v>
      </c>
      <c r="D72" s="34">
        <v>4000004.248</v>
      </c>
      <c r="E72" s="35">
        <v>2136287.863</v>
      </c>
      <c r="F72" s="36">
        <v>4230</v>
      </c>
      <c r="G72" s="2"/>
    </row>
    <row r="73" spans="1:7" ht="13.5">
      <c r="A73" s="42" t="s">
        <v>22</v>
      </c>
      <c r="B73" s="23">
        <v>78.05</v>
      </c>
      <c r="C73" s="23">
        <v>44.12</v>
      </c>
      <c r="D73" s="24">
        <v>115.12</v>
      </c>
      <c r="E73" s="25">
        <v>7.05</v>
      </c>
      <c r="F73" s="26">
        <v>2</v>
      </c>
      <c r="G73" s="27"/>
    </row>
    <row r="74" spans="1:7" ht="13.5">
      <c r="A74" s="42" t="s">
        <v>23</v>
      </c>
      <c r="B74" s="23">
        <v>55.583</v>
      </c>
      <c r="C74" s="23">
        <v>2.3</v>
      </c>
      <c r="D74" s="24">
        <v>57.883</v>
      </c>
      <c r="E74" s="25">
        <v>0</v>
      </c>
      <c r="F74" s="26">
        <v>2</v>
      </c>
      <c r="G74" s="27"/>
    </row>
    <row r="75" spans="1:7" ht="13.5">
      <c r="A75" s="42" t="s">
        <v>24</v>
      </c>
      <c r="B75" s="23">
        <v>52.62</v>
      </c>
      <c r="C75" s="23">
        <v>0</v>
      </c>
      <c r="D75" s="24">
        <v>52.62</v>
      </c>
      <c r="E75" s="25">
        <v>0</v>
      </c>
      <c r="F75" s="26">
        <v>1</v>
      </c>
      <c r="G75" s="27"/>
    </row>
    <row r="76" spans="1:7" ht="13.5">
      <c r="A76" s="42" t="s">
        <v>25</v>
      </c>
      <c r="B76" s="23">
        <v>4802.088</v>
      </c>
      <c r="C76" s="23">
        <v>63.2</v>
      </c>
      <c r="D76" s="24">
        <v>4744.36</v>
      </c>
      <c r="E76" s="25">
        <v>120.928</v>
      </c>
      <c r="F76" s="26">
        <v>7</v>
      </c>
      <c r="G76" s="27"/>
    </row>
    <row r="77" spans="1:7" ht="13.5">
      <c r="A77" s="42" t="s">
        <v>26</v>
      </c>
      <c r="B77" s="23">
        <v>7855.35</v>
      </c>
      <c r="C77" s="23">
        <v>0</v>
      </c>
      <c r="D77" s="24">
        <v>7855.35</v>
      </c>
      <c r="E77" s="25">
        <v>0</v>
      </c>
      <c r="F77" s="26">
        <v>3</v>
      </c>
      <c r="G77" s="27"/>
    </row>
    <row r="78" spans="1:7" ht="13.5">
      <c r="A78" s="42" t="s">
        <v>27</v>
      </c>
      <c r="B78" s="23">
        <v>368.34</v>
      </c>
      <c r="C78" s="23">
        <v>0</v>
      </c>
      <c r="D78" s="24">
        <v>368.34</v>
      </c>
      <c r="E78" s="25">
        <v>0</v>
      </c>
      <c r="F78" s="26">
        <v>2</v>
      </c>
      <c r="G78" s="27"/>
    </row>
    <row r="79" spans="1:7" ht="13.5">
      <c r="A79" s="42" t="s">
        <v>96</v>
      </c>
      <c r="B79" s="23">
        <v>22.5</v>
      </c>
      <c r="C79" s="23">
        <v>0</v>
      </c>
      <c r="D79" s="24">
        <v>22.5</v>
      </c>
      <c r="E79" s="25">
        <v>0</v>
      </c>
      <c r="F79" s="26">
        <v>1</v>
      </c>
      <c r="G79" s="27"/>
    </row>
    <row r="80" spans="1:7" ht="13.5">
      <c r="A80" s="42" t="s">
        <v>80</v>
      </c>
      <c r="B80" s="23">
        <v>127.35</v>
      </c>
      <c r="C80" s="23">
        <v>0</v>
      </c>
      <c r="D80" s="24">
        <v>53.87</v>
      </c>
      <c r="E80" s="25">
        <v>73.48</v>
      </c>
      <c r="F80" s="26">
        <v>2</v>
      </c>
      <c r="G80" s="27"/>
    </row>
    <row r="81" spans="1:7" ht="13.5">
      <c r="A81" s="42" t="s">
        <v>28</v>
      </c>
      <c r="B81" s="23">
        <v>127</v>
      </c>
      <c r="C81" s="23">
        <v>0</v>
      </c>
      <c r="D81" s="24">
        <v>127</v>
      </c>
      <c r="E81" s="25">
        <v>0</v>
      </c>
      <c r="F81" s="26">
        <v>1</v>
      </c>
      <c r="G81" s="27"/>
    </row>
    <row r="82" spans="1:7" ht="13.5">
      <c r="A82" s="42" t="s">
        <v>29</v>
      </c>
      <c r="B82" s="23">
        <v>20</v>
      </c>
      <c r="C82" s="23">
        <v>0</v>
      </c>
      <c r="D82" s="24">
        <v>0</v>
      </c>
      <c r="E82" s="25">
        <v>20</v>
      </c>
      <c r="F82" s="26">
        <v>1</v>
      </c>
      <c r="G82" s="27"/>
    </row>
    <row r="83" spans="1:7" ht="13.5">
      <c r="A83" s="42" t="s">
        <v>30</v>
      </c>
      <c r="B83" s="23">
        <v>567.3</v>
      </c>
      <c r="C83" s="23">
        <v>0</v>
      </c>
      <c r="D83" s="24">
        <v>567.3</v>
      </c>
      <c r="E83" s="25">
        <v>0</v>
      </c>
      <c r="F83" s="26">
        <v>1</v>
      </c>
      <c r="G83" s="27"/>
    </row>
    <row r="84" spans="1:7" ht="13.5">
      <c r="A84" s="42" t="s">
        <v>31</v>
      </c>
      <c r="B84" s="23">
        <v>15458.136</v>
      </c>
      <c r="C84" s="23">
        <v>2.4</v>
      </c>
      <c r="D84" s="24">
        <v>15450.336</v>
      </c>
      <c r="E84" s="25">
        <v>10.2</v>
      </c>
      <c r="F84" s="26">
        <v>9</v>
      </c>
      <c r="G84" s="27"/>
    </row>
    <row r="85" spans="1:7" ht="13.5">
      <c r="A85" s="42" t="s">
        <v>32</v>
      </c>
      <c r="B85" s="23">
        <v>4263.8</v>
      </c>
      <c r="C85" s="23">
        <v>240.22</v>
      </c>
      <c r="D85" s="24">
        <v>3997.819</v>
      </c>
      <c r="E85" s="25">
        <v>506.201</v>
      </c>
      <c r="F85" s="26">
        <v>2</v>
      </c>
      <c r="G85" s="27"/>
    </row>
    <row r="86" spans="1:7" ht="13.5">
      <c r="A86" s="42" t="s">
        <v>33</v>
      </c>
      <c r="B86" s="23">
        <v>1203.07</v>
      </c>
      <c r="C86" s="23">
        <v>13.016</v>
      </c>
      <c r="D86" s="24">
        <v>1165.452</v>
      </c>
      <c r="E86" s="25">
        <v>50.634</v>
      </c>
      <c r="F86" s="26">
        <v>3</v>
      </c>
      <c r="G86" s="27"/>
    </row>
    <row r="87" spans="1:7" ht="13.5">
      <c r="A87" s="42" t="s">
        <v>34</v>
      </c>
      <c r="B87" s="23">
        <v>2502.32</v>
      </c>
      <c r="C87" s="23">
        <v>586.584</v>
      </c>
      <c r="D87" s="24">
        <v>3088.904</v>
      </c>
      <c r="E87" s="25">
        <v>0</v>
      </c>
      <c r="F87" s="26">
        <v>11</v>
      </c>
      <c r="G87" s="27"/>
    </row>
    <row r="88" spans="1:7" ht="13.5">
      <c r="A88" s="42" t="s">
        <v>50</v>
      </c>
      <c r="B88" s="23">
        <v>4384.845</v>
      </c>
      <c r="C88" s="23">
        <v>419.18</v>
      </c>
      <c r="D88" s="24">
        <v>4770.404</v>
      </c>
      <c r="E88" s="25">
        <v>33.621</v>
      </c>
      <c r="F88" s="26">
        <v>3</v>
      </c>
      <c r="G88" s="27"/>
    </row>
    <row r="89" spans="1:7" ht="13.5">
      <c r="A89" s="42" t="s">
        <v>35</v>
      </c>
      <c r="B89" s="23">
        <v>416</v>
      </c>
      <c r="C89" s="23">
        <v>45.341</v>
      </c>
      <c r="D89" s="24">
        <v>461.341</v>
      </c>
      <c r="E89" s="25">
        <v>0</v>
      </c>
      <c r="F89" s="26">
        <v>2</v>
      </c>
      <c r="G89" s="27"/>
    </row>
    <row r="90" spans="1:7" ht="13.5">
      <c r="A90" s="42" t="s">
        <v>81</v>
      </c>
      <c r="B90" s="23">
        <v>871.4</v>
      </c>
      <c r="C90" s="23">
        <v>0</v>
      </c>
      <c r="D90" s="24">
        <v>837.2</v>
      </c>
      <c r="E90" s="25">
        <v>34.2</v>
      </c>
      <c r="F90" s="26">
        <v>2</v>
      </c>
      <c r="G90" s="27"/>
    </row>
    <row r="91" spans="1:7" ht="12.75">
      <c r="A91" s="44" t="s">
        <v>97</v>
      </c>
      <c r="B91" s="37">
        <v>43175.752</v>
      </c>
      <c r="C91" s="37">
        <v>1416.361</v>
      </c>
      <c r="D91" s="38">
        <v>43735.799</v>
      </c>
      <c r="E91" s="39">
        <v>856.314</v>
      </c>
      <c r="F91" s="40">
        <v>55</v>
      </c>
      <c r="G91" s="2"/>
    </row>
    <row r="92" spans="1:7" ht="12.75">
      <c r="A92" s="45" t="s">
        <v>36</v>
      </c>
      <c r="B92" s="28">
        <f>B72+B91</f>
        <v>4114207.133</v>
      </c>
      <c r="C92" s="29">
        <f>C72+C91</f>
        <v>2066677.091</v>
      </c>
      <c r="D92" s="30">
        <f>D72+D91</f>
        <v>4043740.0470000003</v>
      </c>
      <c r="E92" s="28">
        <f>E72+E91</f>
        <v>2137144.1769999997</v>
      </c>
      <c r="F92" s="31">
        <f>F72+F91</f>
        <v>4285</v>
      </c>
      <c r="G92" s="32"/>
    </row>
  </sheetData>
  <printOptions/>
  <pageMargins left="0.3937007874015748" right="0.1968503937007874" top="0.5905511811023623" bottom="0.3937007874015748" header="0.1968503937007874" footer="0.5118110236220472"/>
  <pageSetup horizontalDpi="600" verticalDpi="600" orientation="portrait" paperSize="9" r:id="rId1"/>
  <headerFooter alignWithMargins="0">
    <oddHeader>&amp;R&amp;P -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Jolanta_F</cp:lastModifiedBy>
  <cp:lastPrinted>2003-02-03T12:26:20Z</cp:lastPrinted>
  <dcterms:created xsi:type="dcterms:W3CDTF">2003-02-03T12:19:04Z</dcterms:created>
  <dcterms:modified xsi:type="dcterms:W3CDTF">2003-02-03T14:09:09Z</dcterms:modified>
  <cp:category/>
  <cp:version/>
  <cp:contentType/>
  <cp:contentStatus/>
</cp:coreProperties>
</file>