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70" windowHeight="8475" activeTab="0"/>
  </bookViews>
  <sheets>
    <sheet name="2011 bat_akum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<sst xmlns="http://schemas.openxmlformats.org/spreadsheetml/2006/main" count="42" uniqueCount="38">
  <si>
    <t>Atlieka</t>
  </si>
  <si>
    <t>Kiekis</t>
  </si>
  <si>
    <t>Surinktas</t>
  </si>
  <si>
    <t>metų</t>
  </si>
  <si>
    <t>eksportas</t>
  </si>
  <si>
    <t xml:space="preserve">apdorojimas </t>
  </si>
  <si>
    <t>kodas</t>
  </si>
  <si>
    <t>pavadinimas</t>
  </si>
  <si>
    <t>perdirbimas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</si>
  <si>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</si>
  <si>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</si>
  <si>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</si>
  <si>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</si>
  <si>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</si>
  <si>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</si>
  <si>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</si>
  <si>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</si>
  <si>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R4</t>
  </si>
  <si>
    <t>S4</t>
  </si>
  <si>
    <t>Išvežtas  kiekis, t</t>
  </si>
  <si>
    <t>pradžioje, t</t>
  </si>
  <si>
    <t>kiekis, t</t>
  </si>
  <si>
    <t>Sutvarkyta, t</t>
  </si>
  <si>
    <t>Saugojimas (kiekis metų pabaigoje, t)</t>
  </si>
  <si>
    <t>S5, D14</t>
  </si>
  <si>
    <t>Įvežta (importuota) iš šalies</t>
  </si>
  <si>
    <t>Įvežtas (impotuotas) kiekis, t</t>
  </si>
  <si>
    <t>Perdirbtas (R4) kiekis, t</t>
  </si>
  <si>
    <t xml:space="preserve">             Baterijų ir akumuliatorių atliekų (BAA) surinkimas Lietuvoje, BAA tvarkymas 2011 m.</t>
  </si>
  <si>
    <t xml:space="preserve">   Baterijų ir akumuliatorių atliekų įvežimas (importas) ir jų tvarkymas 2011 m.</t>
  </si>
  <si>
    <t xml:space="preserve">  Baterijų ir akumuliatorių atliekų, surinktų Lietuvoje, išvežimas (eksportas) 2011 m.</t>
  </si>
  <si>
    <t>Išvežta į šalį</t>
  </si>
  <si>
    <t>160601 Švino akumuliatoriai</t>
  </si>
  <si>
    <t>Čekija</t>
  </si>
  <si>
    <t>Estija</t>
  </si>
  <si>
    <t>200134 Baterijos ir akumuliatoriai</t>
  </si>
  <si>
    <t>Belgija</t>
  </si>
  <si>
    <t>pavojing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</si>
</sst>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4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4" fontId="21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2" fillId="33" borderId="11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 vertical="center" wrapText="1"/>
    </xf>
    <xf numFmtId="164" fontId="22" fillId="33" borderId="14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 vertical="center"/>
    </xf>
    <xf numFmtId="164" fontId="22" fillId="33" borderId="16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164" fontId="22" fillId="33" borderId="17" xfId="0" applyNumberFormat="1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center"/>
    </xf>
    <xf numFmtId="164" fontId="22" fillId="33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20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164" fontId="21" fillId="34" borderId="2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35" borderId="21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24" fillId="34" borderId="21" xfId="0" applyFont="1" applyFill="1" applyBorder="1" applyAlignment="1">
      <alignment/>
    </xf>
    <xf numFmtId="0" fontId="22" fillId="35" borderId="21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164" fontId="22" fillId="0" borderId="21" xfId="0" applyNumberFormat="1" applyFont="1" applyBorder="1" applyAlignment="1">
      <alignment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164" fontId="22" fillId="33" borderId="24" xfId="0" applyNumberFormat="1" applyFont="1" applyFill="1" applyBorder="1" applyAlignment="1">
      <alignment horizontal="center"/>
    </xf>
    <xf numFmtId="164" fontId="22" fillId="33" borderId="30" xfId="0" applyNumberFormat="1" applyFont="1" applyFill="1" applyBorder="1" applyAlignment="1">
      <alignment horizontal="center"/>
    </xf>
    <xf numFmtId="164" fontId="22" fillId="33" borderId="23" xfId="0" applyNumberFormat="1" applyFont="1" applyFill="1" applyBorder="1" applyAlignment="1">
      <alignment horizontal="center"/>
    </xf>
    <xf numFmtId="164" fontId="22" fillId="33" borderId="31" xfId="0" applyNumberFormat="1" applyFont="1" applyFill="1" applyBorder="1" applyAlignment="1">
      <alignment horizontal="center" vertical="center" wrapText="1"/>
    </xf>
    <xf numFmtId="164" fontId="22" fillId="33" borderId="32" xfId="0" applyNumberFormat="1" applyFont="1" applyFill="1" applyBorder="1" applyAlignment="1">
      <alignment horizontal="center" vertical="center" wrapText="1"/>
    </xf>
    <xf numFmtId="164" fontId="22" fillId="33" borderId="3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 wrapText="1"/>
    </xf>
    <xf numFmtId="0" fontId="22" fillId="33" borderId="35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="120" zoomScaleNormal="120" workbookViewId="0" topLeftCell="A1">
      <selection activeCell="I1" sqref="I1"/>
    </sheetView>
  </sheetViews>
  <sheetFormatPr defaultColWidth="9.140625" defaultRowHeight="12.75"/>
  <cols>
    <col min="1" max="1" width="9.7109375" style="3" customWidth="1"/>
    <col min="2" max="2" width="5.421875" style="2" customWidth="1"/>
    <col min="3" max="3" width="25.00390625" style="3" customWidth="1"/>
    <col min="4" max="5" width="11.7109375" style="3" customWidth="1"/>
    <col min="6" max="6" width="12.28125" style="3" customWidth="1"/>
    <col min="7" max="8" width="11.7109375" style="3" customWidth="1"/>
    <col min="9" max="9" width="12.7109375" style="3" customWidth="1"/>
    <col min="10" max="10" width="10.7109375" style="3" customWidth="1"/>
    <col min="11" max="16384" width="9.140625" style="3" customWidth="1"/>
  </cols>
  <sheetData>
    <row r="2" spans="1:10" ht="16.5" customHeight="1">
      <c r="A2" s="1" t="s">
        <v>28</v>
      </c>
      <c r="I2" s="4">
        <v>41444</v>
      </c>
      <c r="J2" s="4"/>
    </row>
    <row r="3" spans="9:10" ht="15">
      <c r="I3" s="5"/>
      <c r="J3" s="5"/>
    </row>
    <row r="4" spans="1:10" ht="19.5" customHeight="1">
      <c r="A4" s="46" t="s">
        <v>0</v>
      </c>
      <c r="B4" s="47"/>
      <c r="C4" s="48"/>
      <c r="D4" s="6" t="s">
        <v>1</v>
      </c>
      <c r="E4" s="7" t="s">
        <v>2</v>
      </c>
      <c r="F4" s="49" t="s">
        <v>22</v>
      </c>
      <c r="G4" s="50"/>
      <c r="H4" s="51"/>
      <c r="I4" s="52" t="s">
        <v>23</v>
      </c>
      <c r="J4" s="8"/>
    </row>
    <row r="5" spans="1:10" ht="21" customHeight="1">
      <c r="A5" s="9" t="s">
        <v>6</v>
      </c>
      <c r="B5" s="56" t="s">
        <v>37</v>
      </c>
      <c r="C5" s="10" t="s">
        <v>7</v>
      </c>
      <c r="D5" s="11" t="s">
        <v>3</v>
      </c>
      <c r="E5" s="12" t="s">
        <v>21</v>
      </c>
      <c r="F5" s="13" t="s">
        <v>4</v>
      </c>
      <c r="G5" s="14" t="s">
        <v>8</v>
      </c>
      <c r="H5" s="15" t="s">
        <v>5</v>
      </c>
      <c r="I5" s="53"/>
      <c r="J5" s="8"/>
    </row>
    <row r="6" spans="1:10" ht="19.5" customHeight="1">
      <c r="A6" s="16"/>
      <c r="B6" s="57"/>
      <c r="C6" s="17"/>
      <c r="D6" s="11" t="s">
        <v>20</v>
      </c>
      <c r="E6" s="18"/>
      <c r="F6" s="19" t="s">
        <v>18</v>
      </c>
      <c r="G6" s="20" t="s">
        <v>17</v>
      </c>
      <c r="H6" s="15" t="s">
        <v>24</v>
      </c>
      <c r="I6" s="54"/>
      <c r="J6" s="8"/>
    </row>
    <row r="7" spans="1:10" ht="19.5" customHeight="1">
      <c r="A7" s="21">
        <v>160601</v>
      </c>
      <c r="B7" s="21" t="s">
        <v>9</v>
      </c>
      <c r="C7" s="22" t="s">
        <v>10</v>
      </c>
      <c r="D7" s="23">
        <v>1562.478</v>
      </c>
      <c r="E7" s="23">
        <v>14843.879</v>
      </c>
      <c r="F7" s="24">
        <v>3533.981</v>
      </c>
      <c r="G7" s="24">
        <v>11279.882</v>
      </c>
      <c r="H7" s="24">
        <v>748.886</v>
      </c>
      <c r="I7" s="23">
        <v>843.608</v>
      </c>
      <c r="J7" s="25"/>
    </row>
    <row r="8" spans="1:10" ht="19.5" customHeight="1">
      <c r="A8" s="21">
        <v>160602</v>
      </c>
      <c r="B8" s="21" t="s">
        <v>9</v>
      </c>
      <c r="C8" s="22" t="s">
        <v>11</v>
      </c>
      <c r="D8" s="23">
        <v>2.5119999999999996</v>
      </c>
      <c r="E8" s="26">
        <v>4.031</v>
      </c>
      <c r="F8" s="23"/>
      <c r="G8" s="23">
        <v>4.138</v>
      </c>
      <c r="H8" s="23"/>
      <c r="I8" s="23">
        <v>2.405</v>
      </c>
      <c r="J8" s="25"/>
    </row>
    <row r="9" spans="1:10" ht="19.5" customHeight="1">
      <c r="A9" s="21">
        <v>160603</v>
      </c>
      <c r="B9" s="21" t="s">
        <v>9</v>
      </c>
      <c r="C9" s="22" t="s">
        <v>12</v>
      </c>
      <c r="D9" s="23">
        <v>0.013999999999999999</v>
      </c>
      <c r="E9" s="26">
        <v>0.008</v>
      </c>
      <c r="F9" s="23"/>
      <c r="G9" s="23"/>
      <c r="H9" s="23"/>
      <c r="I9" s="23">
        <v>0.022000000000000002</v>
      </c>
      <c r="J9" s="25"/>
    </row>
    <row r="10" spans="1:10" ht="19.5" customHeight="1">
      <c r="A10" s="21">
        <v>160604</v>
      </c>
      <c r="B10" s="21"/>
      <c r="C10" s="22" t="s">
        <v>13</v>
      </c>
      <c r="D10" s="26">
        <v>3.124</v>
      </c>
      <c r="E10" s="26">
        <v>2.726</v>
      </c>
      <c r="F10" s="23"/>
      <c r="G10" s="23"/>
      <c r="H10" s="23"/>
      <c r="I10" s="26">
        <v>5.85</v>
      </c>
      <c r="J10" s="25"/>
    </row>
    <row r="11" spans="1:10" ht="19.5" customHeight="1">
      <c r="A11" s="21">
        <v>160605</v>
      </c>
      <c r="B11" s="21"/>
      <c r="C11" s="22" t="s">
        <v>14</v>
      </c>
      <c r="D11" s="23">
        <v>10.346000000000002</v>
      </c>
      <c r="E11" s="26">
        <v>311.961</v>
      </c>
      <c r="F11" s="23"/>
      <c r="G11" s="23">
        <v>317.876</v>
      </c>
      <c r="H11" s="23"/>
      <c r="I11" s="23">
        <v>4.430999999999998</v>
      </c>
      <c r="J11" s="25"/>
    </row>
    <row r="12" spans="1:10" ht="19.5" customHeight="1">
      <c r="A12" s="21">
        <v>200133</v>
      </c>
      <c r="B12" s="21" t="s">
        <v>9</v>
      </c>
      <c r="C12" s="22" t="s">
        <v>15</v>
      </c>
      <c r="D12" s="26">
        <v>23.80099999999999</v>
      </c>
      <c r="E12" s="26">
        <v>28.28</v>
      </c>
      <c r="F12" s="23"/>
      <c r="G12" s="23"/>
      <c r="H12" s="23">
        <v>13.896</v>
      </c>
      <c r="I12" s="23">
        <v>38.185</v>
      </c>
      <c r="J12" s="25"/>
    </row>
    <row r="13" spans="1:10" ht="19.5" customHeight="1">
      <c r="A13" s="21">
        <v>200134</v>
      </c>
      <c r="B13" s="21"/>
      <c r="C13" s="22" t="s">
        <v>16</v>
      </c>
      <c r="D13" s="26">
        <v>19.777</v>
      </c>
      <c r="E13" s="26">
        <v>16.366999999999994</v>
      </c>
      <c r="F13" s="27">
        <v>10.3</v>
      </c>
      <c r="G13" s="27"/>
      <c r="H13" s="27"/>
      <c r="I13" s="26">
        <v>25.844000000000005</v>
      </c>
      <c r="J13" s="25"/>
    </row>
    <row r="14" spans="4:10" ht="19.5" customHeight="1">
      <c r="D14" s="28">
        <f aca="true" t="shared" si="0" ref="D14:I14">SUM(D7:D13)</f>
        <v>1622.052</v>
      </c>
      <c r="E14" s="28">
        <f>SUM(E7:E13)</f>
        <v>15207.252000000002</v>
      </c>
      <c r="F14" s="28">
        <f t="shared" si="0"/>
        <v>3544.2810000000004</v>
      </c>
      <c r="G14" s="28">
        <f t="shared" si="0"/>
        <v>11601.896</v>
      </c>
      <c r="H14" s="28">
        <f t="shared" si="0"/>
        <v>762.7819999999999</v>
      </c>
      <c r="I14" s="28">
        <f t="shared" si="0"/>
        <v>920.345</v>
      </c>
      <c r="J14" s="25"/>
    </row>
    <row r="15" spans="7:8" ht="15" customHeight="1">
      <c r="G15" s="29"/>
      <c r="H15" s="30"/>
    </row>
    <row r="16" spans="3:7" ht="15">
      <c r="C16" s="32"/>
      <c r="D16" s="32"/>
      <c r="E16" s="32"/>
      <c r="F16" s="32"/>
      <c r="G16" s="32"/>
    </row>
    <row r="17" spans="3:7" ht="18" customHeight="1">
      <c r="C17" s="1" t="s">
        <v>30</v>
      </c>
      <c r="D17" s="33"/>
      <c r="E17" s="32"/>
      <c r="F17" s="32"/>
      <c r="G17" s="32"/>
    </row>
    <row r="18" spans="3:7" ht="12" customHeight="1">
      <c r="C18" s="32"/>
      <c r="D18" s="33"/>
      <c r="E18" s="32"/>
      <c r="F18" s="32"/>
      <c r="G18" s="32"/>
    </row>
    <row r="19" spans="3:7" ht="30">
      <c r="C19" s="55"/>
      <c r="D19" s="55"/>
      <c r="E19" s="39" t="s">
        <v>31</v>
      </c>
      <c r="F19" s="39" t="s">
        <v>19</v>
      </c>
      <c r="G19" s="32"/>
    </row>
    <row r="20" spans="3:7" ht="15">
      <c r="C20" s="40" t="s">
        <v>32</v>
      </c>
      <c r="D20" s="41"/>
      <c r="E20" s="41" t="s">
        <v>33</v>
      </c>
      <c r="F20" s="45">
        <v>1543.526</v>
      </c>
      <c r="G20" s="32"/>
    </row>
    <row r="21" spans="3:7" ht="15">
      <c r="C21" s="42" t="s">
        <v>32</v>
      </c>
      <c r="D21" s="43"/>
      <c r="E21" s="41" t="s">
        <v>34</v>
      </c>
      <c r="F21" s="45">
        <v>1990.455</v>
      </c>
      <c r="G21" s="32"/>
    </row>
    <row r="22" spans="3:7" ht="15">
      <c r="C22" s="44" t="s">
        <v>35</v>
      </c>
      <c r="D22" s="44"/>
      <c r="E22" s="44" t="s">
        <v>36</v>
      </c>
      <c r="F22" s="45">
        <v>10.3</v>
      </c>
      <c r="G22" s="32"/>
    </row>
    <row r="23" spans="3:7" ht="15">
      <c r="C23" s="32"/>
      <c r="D23" s="32"/>
      <c r="F23" s="28">
        <f>SUM(F20:F22)</f>
        <v>3544.281</v>
      </c>
      <c r="G23" s="32"/>
    </row>
    <row r="31" spans="3:7" ht="15">
      <c r="C31" s="31" t="s">
        <v>29</v>
      </c>
      <c r="D31" s="32"/>
      <c r="E31" s="32"/>
      <c r="F31" s="32"/>
      <c r="G31" s="32"/>
    </row>
    <row r="32" spans="3:7" ht="15">
      <c r="C32" s="33"/>
      <c r="D32" s="32"/>
      <c r="E32" s="32"/>
      <c r="F32" s="32"/>
      <c r="G32" s="32"/>
    </row>
    <row r="33" spans="3:7" ht="45">
      <c r="C33" s="33"/>
      <c r="D33" s="33"/>
      <c r="E33" s="34" t="s">
        <v>25</v>
      </c>
      <c r="F33" s="34" t="s">
        <v>26</v>
      </c>
      <c r="G33" s="34" t="s">
        <v>27</v>
      </c>
    </row>
    <row r="34" spans="3:7" ht="15">
      <c r="C34" s="35"/>
      <c r="D34" s="36"/>
      <c r="E34" s="35"/>
      <c r="F34" s="35"/>
      <c r="G34" s="35"/>
    </row>
    <row r="35" spans="3:7" ht="15">
      <c r="C35" s="35"/>
      <c r="D35" s="36"/>
      <c r="E35" s="35"/>
      <c r="F35" s="35"/>
      <c r="G35" s="35"/>
    </row>
    <row r="36" spans="3:7" ht="15">
      <c r="C36" s="37"/>
      <c r="D36" s="36"/>
      <c r="E36" s="35"/>
      <c r="F36" s="35"/>
      <c r="G36" s="35"/>
    </row>
    <row r="37" spans="3:7" ht="15">
      <c r="C37" s="37"/>
      <c r="D37" s="36"/>
      <c r="E37" s="35"/>
      <c r="F37" s="35"/>
      <c r="G37" s="35"/>
    </row>
    <row r="38" spans="3:7" ht="15">
      <c r="C38" s="33"/>
      <c r="D38" s="33"/>
      <c r="E38" s="32"/>
      <c r="F38" s="38">
        <f>SUM(F34:F37)</f>
        <v>0</v>
      </c>
      <c r="G38" s="38">
        <f>SUM(G34:G37)</f>
        <v>0</v>
      </c>
    </row>
  </sheetData>
  <sheetProtection/>
  <mergeCells count="5">
    <mergeCell ref="A4:C4"/>
    <mergeCell ref="F4:H4"/>
    <mergeCell ref="I4:I6"/>
    <mergeCell ref="C19:D19"/>
    <mergeCell ref="B5:B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2013-06-19T09:09:37Z</cp:lastPrinted>
  <dcterms:created xsi:type="dcterms:W3CDTF">2011-01-31T09:45:27Z</dcterms:created>
  <dcterms:modified xsi:type="dcterms:W3CDTF">2013-12-19T12:26:53Z</dcterms:modified>
  <cp:category/>
  <cp:version/>
  <cp:contentType/>
  <cp:contentStatus/>
</cp:coreProperties>
</file>