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70" windowHeight="8355" activeTab="0"/>
  </bookViews>
  <sheets>
    <sheet name="2012 bat_akum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<sst xmlns="http://schemas.openxmlformats.org/spreadsheetml/2006/main" count="55" uniqueCount="44">
  <si>
    <t>Atlieka</t>
  </si>
  <si>
    <t>eksportas</t>
  </si>
  <si>
    <t xml:space="preserve">apdorojimas </t>
  </si>
  <si>
    <t>kodas</t>
  </si>
  <si>
    <t>pavadinimas</t>
  </si>
  <si>
    <t>perdirbimas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</si>
  <si>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</si>
  <si>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</si>
  <si>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</si>
  <si>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</si>
  <si>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</si>
  <si>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</si>
  <si>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</si>
  <si>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</si>
  <si>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R4</t>
  </si>
  <si>
    <t>S4</t>
  </si>
  <si>
    <t>Išvežtas  kiekis, t</t>
  </si>
  <si>
    <t>Įvežta (importuota) iš šalies</t>
  </si>
  <si>
    <t>Išvežta į šalį</t>
  </si>
  <si>
    <t>160601 Švino akumuliatoriai</t>
  </si>
  <si>
    <t>* - pavojinga</t>
  </si>
  <si>
    <t>R12, S5, D14</t>
  </si>
  <si>
    <t>Kiekis metų pradžioje</t>
  </si>
  <si>
    <t>tonomis</t>
  </si>
  <si>
    <t>Sutvarkyta</t>
  </si>
  <si>
    <t>Saugojimas (kiekis metų pabaigoje)</t>
  </si>
  <si>
    <t>Surinktas kiekis</t>
  </si>
  <si>
    <t>160602 nikelio-kadmio akumuliatoriai</t>
  </si>
  <si>
    <t>160605 Kitos baterijos ir akumuliatoriai</t>
  </si>
  <si>
    <t>Įvežtas (impotuotas) kiekis</t>
  </si>
  <si>
    <t>Eksportuotas (S4) kiekis</t>
  </si>
  <si>
    <t>Apdorotas 
(R12 / S5) 
kiekis</t>
  </si>
  <si>
    <t>Perdirbtas (R4) 
kiekis</t>
  </si>
  <si>
    <t xml:space="preserve">             Baterijų ir akumuliatorių atliekų (BAA) surinkimas Lietuvoje, BAA tvarkymas 2014 m.</t>
  </si>
  <si>
    <t>balans</t>
  </si>
  <si>
    <t xml:space="preserve">  Baterijų ir akumuliatorių atliekų, surinktų Lietuvoje, išvežimas (eksportas) 2014 m.</t>
  </si>
  <si>
    <t xml:space="preserve">                         Baterijų ir akumuliatorių atliekų įvežimas (importas) ir jų tvarkymas Lietuvoje 2014 m.</t>
  </si>
  <si>
    <t>Estija</t>
  </si>
  <si>
    <t>Lenkija</t>
  </si>
  <si>
    <t>160605  kitos baterijos ir akumuliatoriai</t>
  </si>
  <si>
    <t>160601  Švino akumuliatoriai</t>
  </si>
  <si>
    <t>Vokietija</t>
  </si>
  <si>
    <t>Belgija</t>
  </si>
  <si>
    <t>200134  Baterijos ir akumuliatoriai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</si>
</sst>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0"/>
  </numFmts>
  <fonts count="4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72" fontId="22" fillId="33" borderId="12" xfId="0" applyNumberFormat="1" applyFont="1" applyFill="1" applyBorder="1" applyAlignment="1">
      <alignment horizontal="center" vertical="center"/>
    </xf>
    <xf numFmtId="172" fontId="22" fillId="33" borderId="13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172" fontId="22" fillId="33" borderId="14" xfId="0" applyNumberFormat="1" applyFont="1" applyFill="1" applyBorder="1" applyAlignment="1">
      <alignment horizontal="center" vertical="center"/>
    </xf>
    <xf numFmtId="172" fontId="22" fillId="33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7" fontId="22" fillId="0" borderId="0" xfId="0" applyNumberFormat="1" applyFont="1" applyFill="1" applyBorder="1" applyAlignment="1">
      <alignment/>
    </xf>
    <xf numFmtId="177" fontId="22" fillId="0" borderId="18" xfId="0" applyNumberFormat="1" applyFont="1" applyFill="1" applyBorder="1" applyAlignment="1">
      <alignment vertical="center"/>
    </xf>
    <xf numFmtId="177" fontId="23" fillId="34" borderId="1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72" fontId="22" fillId="0" borderId="0" xfId="0" applyNumberFormat="1" applyFont="1" applyFill="1" applyAlignment="1">
      <alignment/>
    </xf>
    <xf numFmtId="177" fontId="22" fillId="0" borderId="17" xfId="0" applyNumberFormat="1" applyFont="1" applyFill="1" applyBorder="1" applyAlignment="1">
      <alignment vertical="center"/>
    </xf>
    <xf numFmtId="177" fontId="23" fillId="34" borderId="14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0" fontId="44" fillId="36" borderId="22" xfId="0" applyNumberFormat="1" applyFont="1" applyFill="1" applyBorder="1" applyAlignment="1" applyProtection="1">
      <alignment horizontal="left" vertical="center"/>
      <protection/>
    </xf>
    <xf numFmtId="177" fontId="22" fillId="0" borderId="22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23" xfId="0" applyNumberFormat="1" applyFont="1" applyFill="1" applyBorder="1" applyAlignment="1">
      <alignment horizontal="right" vertical="center"/>
    </xf>
    <xf numFmtId="0" fontId="44" fillId="36" borderId="21" xfId="0" applyNumberFormat="1" applyFont="1" applyFill="1" applyBorder="1" applyAlignment="1" applyProtection="1">
      <alignment horizontal="left" vertical="center"/>
      <protection/>
    </xf>
    <xf numFmtId="177" fontId="44" fillId="36" borderId="21" xfId="0" applyNumberFormat="1" applyFont="1" applyFill="1" applyBorder="1" applyAlignment="1" applyProtection="1">
      <alignment horizontal="right" vertical="center"/>
      <protection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72" fontId="22" fillId="0" borderId="0" xfId="0" applyNumberFormat="1" applyFont="1" applyFill="1" applyBorder="1" applyAlignment="1">
      <alignment horizontal="right" vertical="center" wrapText="1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8" xfId="0" applyNumberFormat="1" applyFont="1" applyFill="1" applyBorder="1" applyAlignment="1">
      <alignment horizontal="right" vertical="center"/>
    </xf>
    <xf numFmtId="177" fontId="22" fillId="0" borderId="29" xfId="0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44" fillId="36" borderId="24" xfId="0" applyNumberFormat="1" applyFont="1" applyFill="1" applyBorder="1" applyAlignment="1" applyProtection="1">
      <alignment horizontal="left" vertical="center"/>
      <protection/>
    </xf>
    <xf numFmtId="0" fontId="44" fillId="36" borderId="22" xfId="0" applyNumberFormat="1" applyFont="1" applyFill="1" applyBorder="1" applyAlignment="1" applyProtection="1">
      <alignment horizontal="left" vertical="center"/>
      <protection/>
    </xf>
    <xf numFmtId="0" fontId="22" fillId="0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172" fontId="22" fillId="33" borderId="35" xfId="0" applyNumberFormat="1" applyFont="1" applyFill="1" applyBorder="1" applyAlignment="1">
      <alignment horizontal="center" vertical="center"/>
    </xf>
    <xf numFmtId="172" fontId="22" fillId="33" borderId="39" xfId="0" applyNumberFormat="1" applyFont="1" applyFill="1" applyBorder="1" applyAlignment="1">
      <alignment horizontal="center" vertical="center"/>
    </xf>
    <xf numFmtId="172" fontId="22" fillId="33" borderId="19" xfId="0" applyNumberFormat="1" applyFont="1" applyFill="1" applyBorder="1" applyAlignment="1">
      <alignment horizontal="center" vertical="center"/>
    </xf>
    <xf numFmtId="172" fontId="22" fillId="33" borderId="40" xfId="0" applyNumberFormat="1" applyFont="1" applyFill="1" applyBorder="1" applyAlignment="1">
      <alignment horizontal="center" vertical="center" wrapText="1"/>
    </xf>
    <xf numFmtId="172" fontId="22" fillId="33" borderId="41" xfId="0" applyNumberFormat="1" applyFont="1" applyFill="1" applyBorder="1" applyAlignment="1">
      <alignment horizontal="center" vertical="center" wrapText="1"/>
    </xf>
    <xf numFmtId="172" fontId="22" fillId="33" borderId="4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172" fontId="22" fillId="33" borderId="45" xfId="0" applyNumberFormat="1" applyFont="1" applyFill="1" applyBorder="1" applyAlignment="1">
      <alignment horizontal="center" vertical="center" wrapText="1"/>
    </xf>
    <xf numFmtId="172" fontId="22" fillId="33" borderId="46" xfId="0" applyNumberFormat="1" applyFont="1" applyFill="1" applyBorder="1" applyAlignment="1">
      <alignment horizontal="center" vertical="center" wrapText="1"/>
    </xf>
    <xf numFmtId="172" fontId="22" fillId="33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10" zoomScaleNormal="110" workbookViewId="0" topLeftCell="A1">
      <selection activeCell="C25" sqref="C25"/>
    </sheetView>
  </sheetViews>
  <sheetFormatPr defaultColWidth="9.140625" defaultRowHeight="12.75"/>
  <cols>
    <col min="1" max="1" width="9.7109375" style="2" customWidth="1"/>
    <col min="2" max="2" width="5.421875" style="3" customWidth="1"/>
    <col min="3" max="3" width="29.57421875" style="2" customWidth="1"/>
    <col min="4" max="4" width="10.7109375" style="2" customWidth="1"/>
    <col min="5" max="5" width="11.7109375" style="2" customWidth="1"/>
    <col min="6" max="6" width="11.140625" style="2" customWidth="1"/>
    <col min="7" max="7" width="11.7109375" style="2" customWidth="1"/>
    <col min="8" max="8" width="12.140625" style="2" customWidth="1"/>
    <col min="9" max="10" width="11.421875" style="2" customWidth="1"/>
    <col min="11" max="16" width="9.140625" style="2" customWidth="1"/>
    <col min="17" max="17" width="10.140625" style="2" bestFit="1" customWidth="1"/>
    <col min="18" max="16384" width="9.140625" style="2" customWidth="1"/>
  </cols>
  <sheetData>
    <row r="1" ht="15.75" customHeight="1">
      <c r="I1" s="4">
        <v>42184</v>
      </c>
    </row>
    <row r="2" spans="1:10" ht="16.5" customHeight="1">
      <c r="A2" s="49" t="s">
        <v>33</v>
      </c>
      <c r="B2" s="6"/>
      <c r="C2" s="7"/>
      <c r="D2" s="7"/>
      <c r="E2" s="7"/>
      <c r="F2" s="7"/>
      <c r="G2" s="7"/>
      <c r="H2" s="7"/>
      <c r="I2" s="8"/>
      <c r="J2" s="4"/>
    </row>
    <row r="3" spans="1:10" ht="12.75">
      <c r="A3" s="7"/>
      <c r="B3" s="6"/>
      <c r="C3" s="7"/>
      <c r="D3" s="7"/>
      <c r="E3" s="7"/>
      <c r="F3" s="7"/>
      <c r="G3" s="7"/>
      <c r="H3" s="7"/>
      <c r="J3" s="9"/>
    </row>
    <row r="4" spans="1:10" ht="19.5" customHeight="1">
      <c r="A4" s="66" t="s">
        <v>0</v>
      </c>
      <c r="B4" s="67"/>
      <c r="C4" s="68"/>
      <c r="D4" s="72" t="s">
        <v>22</v>
      </c>
      <c r="E4" s="78" t="s">
        <v>26</v>
      </c>
      <c r="F4" s="69" t="s">
        <v>24</v>
      </c>
      <c r="G4" s="70"/>
      <c r="H4" s="71"/>
      <c r="I4" s="72" t="s">
        <v>25</v>
      </c>
      <c r="J4" s="10"/>
    </row>
    <row r="5" spans="1:10" ht="24.75" customHeight="1">
      <c r="A5" s="11" t="s">
        <v>3</v>
      </c>
      <c r="B5" s="76" t="s">
        <v>20</v>
      </c>
      <c r="C5" s="12" t="s">
        <v>4</v>
      </c>
      <c r="D5" s="73"/>
      <c r="E5" s="79"/>
      <c r="F5" s="13" t="s">
        <v>1</v>
      </c>
      <c r="G5" s="14" t="s">
        <v>5</v>
      </c>
      <c r="H5" s="13" t="s">
        <v>2</v>
      </c>
      <c r="I5" s="73"/>
      <c r="J5" s="10"/>
    </row>
    <row r="6" spans="1:10" ht="24.75" customHeight="1">
      <c r="A6" s="15"/>
      <c r="B6" s="77"/>
      <c r="C6" s="16"/>
      <c r="D6" s="74"/>
      <c r="E6" s="80"/>
      <c r="F6" s="17" t="s">
        <v>15</v>
      </c>
      <c r="G6" s="18" t="s">
        <v>14</v>
      </c>
      <c r="H6" s="13" t="s">
        <v>21</v>
      </c>
      <c r="I6" s="74"/>
      <c r="J6" s="50" t="s">
        <v>34</v>
      </c>
    </row>
    <row r="7" spans="1:10" ht="18" customHeight="1">
      <c r="A7" s="19">
        <v>160601</v>
      </c>
      <c r="B7" s="19" t="s">
        <v>6</v>
      </c>
      <c r="C7" s="20" t="s">
        <v>7</v>
      </c>
      <c r="D7" s="21">
        <v>712.984</v>
      </c>
      <c r="E7" s="21">
        <v>15264.393999999957</v>
      </c>
      <c r="F7" s="22">
        <v>654.948</v>
      </c>
      <c r="G7" s="22"/>
      <c r="H7" s="22">
        <v>14119.785</v>
      </c>
      <c r="I7" s="21">
        <v>1203.1439999999993</v>
      </c>
      <c r="J7" s="23">
        <f>D7+E7-F7-G7-H7-I7</f>
        <v>-0.4990000000425425</v>
      </c>
    </row>
    <row r="8" spans="1:10" ht="18" customHeight="1">
      <c r="A8" s="19">
        <v>160602</v>
      </c>
      <c r="B8" s="19" t="s">
        <v>6</v>
      </c>
      <c r="C8" s="20" t="s">
        <v>8</v>
      </c>
      <c r="D8" s="21">
        <v>1.348</v>
      </c>
      <c r="E8" s="21">
        <v>11.542</v>
      </c>
      <c r="F8" s="21"/>
      <c r="G8" s="21"/>
      <c r="H8" s="21">
        <v>7.801</v>
      </c>
      <c r="I8" s="21">
        <v>4.509</v>
      </c>
      <c r="J8" s="23">
        <f aca="true" t="shared" si="0" ref="J8:J14">D8+E8-F8-G8-H8-I8</f>
        <v>0.5800000000000001</v>
      </c>
    </row>
    <row r="9" spans="1:10" ht="18" customHeight="1">
      <c r="A9" s="19">
        <v>160603</v>
      </c>
      <c r="B9" s="19" t="s">
        <v>6</v>
      </c>
      <c r="C9" s="20" t="s">
        <v>9</v>
      </c>
      <c r="D9" s="21">
        <v>0.005</v>
      </c>
      <c r="E9" s="21">
        <v>0.007</v>
      </c>
      <c r="F9" s="21"/>
      <c r="G9" s="21"/>
      <c r="H9" s="21"/>
      <c r="I9" s="21">
        <v>0.012</v>
      </c>
      <c r="J9" s="23">
        <f t="shared" si="0"/>
        <v>0</v>
      </c>
    </row>
    <row r="10" spans="1:10" ht="18" customHeight="1">
      <c r="A10" s="19">
        <v>160604</v>
      </c>
      <c r="B10" s="19"/>
      <c r="C10" s="20" t="s">
        <v>10</v>
      </c>
      <c r="D10" s="21">
        <v>2.945</v>
      </c>
      <c r="E10" s="21">
        <v>1.7161</v>
      </c>
      <c r="F10" s="21"/>
      <c r="G10" s="21"/>
      <c r="H10" s="21"/>
      <c r="I10" s="21">
        <v>4.706</v>
      </c>
      <c r="J10" s="23">
        <f t="shared" si="0"/>
        <v>-0.04490000000000105</v>
      </c>
    </row>
    <row r="11" spans="1:10" ht="18" customHeight="1">
      <c r="A11" s="19">
        <v>160605</v>
      </c>
      <c r="B11" s="19"/>
      <c r="C11" s="20" t="s">
        <v>11</v>
      </c>
      <c r="D11" s="21">
        <v>5.481</v>
      </c>
      <c r="E11" s="21">
        <v>327.528</v>
      </c>
      <c r="F11" s="21">
        <v>1.88</v>
      </c>
      <c r="G11" s="21"/>
      <c r="H11" s="21">
        <v>296.88</v>
      </c>
      <c r="I11" s="21">
        <v>34.248</v>
      </c>
      <c r="J11" s="23">
        <f t="shared" si="0"/>
        <v>0.0010000000000260911</v>
      </c>
    </row>
    <row r="12" spans="1:10" ht="18" customHeight="1">
      <c r="A12" s="19">
        <v>200133</v>
      </c>
      <c r="B12" s="19" t="s">
        <v>6</v>
      </c>
      <c r="C12" s="20" t="s">
        <v>12</v>
      </c>
      <c r="D12" s="21">
        <v>43.684</v>
      </c>
      <c r="E12" s="21">
        <v>23.621</v>
      </c>
      <c r="F12" s="21"/>
      <c r="G12" s="21"/>
      <c r="H12" s="21">
        <v>34.155</v>
      </c>
      <c r="I12" s="21">
        <v>33.145</v>
      </c>
      <c r="J12" s="23">
        <f t="shared" si="0"/>
        <v>0.004999999999988347</v>
      </c>
    </row>
    <row r="13" spans="1:10" ht="18" customHeight="1">
      <c r="A13" s="19">
        <v>200134</v>
      </c>
      <c r="B13" s="19"/>
      <c r="C13" s="20" t="s">
        <v>13</v>
      </c>
      <c r="D13" s="21">
        <v>146.656</v>
      </c>
      <c r="E13" s="21">
        <v>116.607</v>
      </c>
      <c r="F13" s="24">
        <v>171.337</v>
      </c>
      <c r="G13" s="24"/>
      <c r="H13" s="24">
        <v>0.004</v>
      </c>
      <c r="I13" s="21">
        <v>91.571</v>
      </c>
      <c r="J13" s="23">
        <f t="shared" si="0"/>
        <v>0.3510000000000417</v>
      </c>
    </row>
    <row r="14" spans="1:10" ht="19.5" customHeight="1">
      <c r="A14" s="7"/>
      <c r="B14" s="6"/>
      <c r="C14" s="7"/>
      <c r="D14" s="25">
        <f aca="true" t="shared" si="1" ref="D14:I14">SUM(D7:D13)</f>
        <v>913.1030000000001</v>
      </c>
      <c r="E14" s="25">
        <f>SUM(E7:E13)</f>
        <v>15745.415099999955</v>
      </c>
      <c r="F14" s="25">
        <f t="shared" si="1"/>
        <v>828.165</v>
      </c>
      <c r="G14" s="25">
        <f t="shared" si="1"/>
        <v>0</v>
      </c>
      <c r="H14" s="25">
        <f t="shared" si="1"/>
        <v>14458.625</v>
      </c>
      <c r="I14" s="25">
        <f t="shared" si="1"/>
        <v>1371.3349999999991</v>
      </c>
      <c r="J14" s="23">
        <f t="shared" si="0"/>
        <v>0.39309999995384715</v>
      </c>
    </row>
    <row r="15" spans="1:9" ht="15" customHeight="1">
      <c r="A15" s="7"/>
      <c r="B15" s="6"/>
      <c r="C15" s="7"/>
      <c r="D15" s="7"/>
      <c r="E15" s="7"/>
      <c r="F15" s="7"/>
      <c r="G15" s="26"/>
      <c r="H15" s="27"/>
      <c r="I15" s="7"/>
    </row>
    <row r="16" spans="1:9" ht="12.75">
      <c r="A16" s="7"/>
      <c r="B16" s="6"/>
      <c r="C16" s="28"/>
      <c r="D16" s="28"/>
      <c r="E16" s="28"/>
      <c r="F16" s="28"/>
      <c r="G16" s="28"/>
      <c r="H16" s="7"/>
      <c r="I16" s="7"/>
    </row>
    <row r="17" spans="1:9" ht="18" customHeight="1">
      <c r="A17" s="7"/>
      <c r="B17" s="6"/>
      <c r="C17" s="5" t="s">
        <v>35</v>
      </c>
      <c r="D17" s="29"/>
      <c r="E17" s="28"/>
      <c r="F17" s="28"/>
      <c r="G17" s="28"/>
      <c r="H17" s="7"/>
      <c r="I17" s="7"/>
    </row>
    <row r="18" spans="1:9" ht="12" customHeight="1">
      <c r="A18" s="7"/>
      <c r="B18" s="6"/>
      <c r="C18" s="28"/>
      <c r="D18" s="29"/>
      <c r="E18" s="28"/>
      <c r="F18" s="28"/>
      <c r="G18" s="28"/>
      <c r="H18" s="7"/>
      <c r="I18" s="7"/>
    </row>
    <row r="19" spans="1:9" ht="29.25" customHeight="1">
      <c r="A19" s="7"/>
      <c r="B19" s="6"/>
      <c r="C19" s="75"/>
      <c r="D19" s="75"/>
      <c r="E19" s="30" t="s">
        <v>18</v>
      </c>
      <c r="F19" s="30" t="s">
        <v>16</v>
      </c>
      <c r="G19" s="28"/>
      <c r="H19" s="7"/>
      <c r="I19" s="7"/>
    </row>
    <row r="20" spans="1:9" ht="16.5" customHeight="1">
      <c r="A20" s="7"/>
      <c r="B20" s="6"/>
      <c r="C20" s="65" t="s">
        <v>40</v>
      </c>
      <c r="D20" s="58"/>
      <c r="E20" s="31" t="s">
        <v>37</v>
      </c>
      <c r="F20" s="22">
        <v>654.948</v>
      </c>
      <c r="G20" s="28"/>
      <c r="H20" s="7"/>
      <c r="I20" s="7"/>
    </row>
    <row r="21" spans="1:9" ht="16.5" customHeight="1">
      <c r="A21" s="7"/>
      <c r="B21" s="6"/>
      <c r="C21" s="65" t="s">
        <v>39</v>
      </c>
      <c r="D21" s="58"/>
      <c r="E21" s="31" t="s">
        <v>38</v>
      </c>
      <c r="F21" s="22">
        <v>1.88</v>
      </c>
      <c r="G21" s="28"/>
      <c r="H21" s="7"/>
      <c r="I21" s="7"/>
    </row>
    <row r="22" spans="1:9" ht="16.5" customHeight="1">
      <c r="A22" s="7"/>
      <c r="B22" s="6"/>
      <c r="C22" s="65" t="s">
        <v>43</v>
      </c>
      <c r="D22" s="58"/>
      <c r="E22" s="31" t="s">
        <v>41</v>
      </c>
      <c r="F22" s="22">
        <v>19.599</v>
      </c>
      <c r="G22" s="28"/>
      <c r="H22" s="7"/>
      <c r="I22" s="7"/>
    </row>
    <row r="23" spans="1:9" ht="16.5" customHeight="1">
      <c r="A23" s="7"/>
      <c r="B23" s="6"/>
      <c r="C23" s="65" t="s">
        <v>43</v>
      </c>
      <c r="D23" s="58"/>
      <c r="E23" s="31" t="s">
        <v>38</v>
      </c>
      <c r="F23" s="22">
        <v>45.6</v>
      </c>
      <c r="G23" s="28"/>
      <c r="H23" s="7"/>
      <c r="I23" s="7"/>
    </row>
    <row r="24" spans="1:9" ht="16.5" customHeight="1">
      <c r="A24" s="7"/>
      <c r="B24" s="6"/>
      <c r="C24" s="65" t="s">
        <v>43</v>
      </c>
      <c r="D24" s="58"/>
      <c r="E24" s="32" t="s">
        <v>42</v>
      </c>
      <c r="F24" s="22">
        <v>106.138</v>
      </c>
      <c r="G24" s="28"/>
      <c r="H24" s="7"/>
      <c r="I24" s="7"/>
    </row>
    <row r="25" spans="1:9" ht="16.5" customHeight="1">
      <c r="A25" s="7"/>
      <c r="B25" s="6"/>
      <c r="C25" s="28"/>
      <c r="D25" s="28"/>
      <c r="E25" s="7"/>
      <c r="F25" s="25">
        <f>SUM(F20:F24)</f>
        <v>828.1650000000001</v>
      </c>
      <c r="G25" s="28"/>
      <c r="H25" s="7"/>
      <c r="I25" s="7"/>
    </row>
    <row r="27" ht="12.75">
      <c r="F27" s="33"/>
    </row>
    <row r="30" spans="3:9" ht="12.75">
      <c r="C30" s="5" t="s">
        <v>36</v>
      </c>
      <c r="D30" s="7"/>
      <c r="E30" s="7"/>
      <c r="F30" s="7"/>
      <c r="G30" s="7"/>
      <c r="H30" s="7"/>
      <c r="I30" s="7"/>
    </row>
    <row r="31" spans="3:10" ht="13.5" thickBot="1">
      <c r="C31" s="6"/>
      <c r="D31" s="7"/>
      <c r="E31" s="7"/>
      <c r="F31" s="7"/>
      <c r="G31" s="7"/>
      <c r="H31" s="7"/>
      <c r="I31" s="1"/>
      <c r="J31" s="1" t="s">
        <v>23</v>
      </c>
    </row>
    <row r="32" spans="3:10" ht="42.75" customHeight="1" thickBot="1">
      <c r="C32" s="6"/>
      <c r="D32" s="6"/>
      <c r="E32" s="46" t="s">
        <v>17</v>
      </c>
      <c r="F32" s="47" t="s">
        <v>29</v>
      </c>
      <c r="G32" s="47" t="s">
        <v>32</v>
      </c>
      <c r="H32" s="47" t="s">
        <v>31</v>
      </c>
      <c r="I32" s="47" t="s">
        <v>30</v>
      </c>
      <c r="J32" s="48" t="s">
        <v>25</v>
      </c>
    </row>
    <row r="33" spans="3:17" ht="19.5" customHeight="1">
      <c r="C33" s="63" t="s">
        <v>19</v>
      </c>
      <c r="D33" s="64"/>
      <c r="E33" s="36"/>
      <c r="F33" s="37"/>
      <c r="G33" s="51"/>
      <c r="H33" s="51"/>
      <c r="I33" s="51"/>
      <c r="J33" s="54"/>
      <c r="Q33" s="33"/>
    </row>
    <row r="34" spans="3:17" ht="19.5" customHeight="1">
      <c r="C34" s="57" t="s">
        <v>19</v>
      </c>
      <c r="D34" s="58"/>
      <c r="E34" s="32"/>
      <c r="F34" s="34"/>
      <c r="G34" s="52"/>
      <c r="H34" s="52"/>
      <c r="I34" s="52"/>
      <c r="J34" s="55"/>
      <c r="Q34" s="33"/>
    </row>
    <row r="35" spans="3:17" ht="19.5" customHeight="1">
      <c r="C35" s="57" t="s">
        <v>19</v>
      </c>
      <c r="D35" s="58"/>
      <c r="E35" s="32"/>
      <c r="F35" s="34"/>
      <c r="G35" s="52"/>
      <c r="H35" s="52"/>
      <c r="I35" s="52"/>
      <c r="J35" s="55"/>
      <c r="Q35" s="33"/>
    </row>
    <row r="36" spans="3:17" ht="19.5" customHeight="1" thickBot="1">
      <c r="C36" s="59" t="s">
        <v>19</v>
      </c>
      <c r="D36" s="60"/>
      <c r="E36" s="38"/>
      <c r="F36" s="39"/>
      <c r="G36" s="53"/>
      <c r="H36" s="53"/>
      <c r="I36" s="53"/>
      <c r="J36" s="56"/>
      <c r="Q36" s="33"/>
    </row>
    <row r="37" spans="3:17" ht="19.5" customHeight="1" thickBot="1">
      <c r="C37" s="61" t="s">
        <v>27</v>
      </c>
      <c r="D37" s="62"/>
      <c r="E37" s="40"/>
      <c r="F37" s="41"/>
      <c r="G37" s="42"/>
      <c r="H37" s="42"/>
      <c r="I37" s="42"/>
      <c r="J37" s="43"/>
      <c r="Q37" s="33"/>
    </row>
    <row r="38" spans="3:10" ht="19.5" customHeight="1">
      <c r="C38" s="63" t="s">
        <v>28</v>
      </c>
      <c r="D38" s="64"/>
      <c r="E38" s="36"/>
      <c r="F38" s="37"/>
      <c r="G38" s="51"/>
      <c r="H38" s="51"/>
      <c r="I38" s="51"/>
      <c r="J38" s="54"/>
    </row>
    <row r="39" spans="3:10" ht="19.5" customHeight="1" thickBot="1">
      <c r="C39" s="59" t="s">
        <v>28</v>
      </c>
      <c r="D39" s="60"/>
      <c r="E39" s="44"/>
      <c r="F39" s="45"/>
      <c r="G39" s="53"/>
      <c r="H39" s="53"/>
      <c r="I39" s="53"/>
      <c r="J39" s="56"/>
    </row>
    <row r="40" spans="3:10" ht="21" customHeight="1">
      <c r="C40" s="6"/>
      <c r="D40" s="6"/>
      <c r="E40" s="7"/>
      <c r="F40" s="35">
        <f>SUM(F33:F39)</f>
        <v>0</v>
      </c>
      <c r="G40" s="35">
        <f>SUM(G33:G39)</f>
        <v>0</v>
      </c>
      <c r="H40" s="35">
        <f>SUM(H33:H39)</f>
        <v>0</v>
      </c>
      <c r="I40" s="35">
        <f>SUM(I33:I39)</f>
        <v>0</v>
      </c>
      <c r="J40" s="35">
        <f>SUM(J33:J39)</f>
        <v>0</v>
      </c>
    </row>
  </sheetData>
  <sheetProtection/>
  <mergeCells count="27">
    <mergeCell ref="C23:D23"/>
    <mergeCell ref="C24:D24"/>
    <mergeCell ref="A4:C4"/>
    <mergeCell ref="F4:H4"/>
    <mergeCell ref="I4:I6"/>
    <mergeCell ref="C19:D19"/>
    <mergeCell ref="B5:B6"/>
    <mergeCell ref="D4:D6"/>
    <mergeCell ref="E4:E6"/>
    <mergeCell ref="C35:D35"/>
    <mergeCell ref="C36:D36"/>
    <mergeCell ref="C37:D37"/>
    <mergeCell ref="C38:D38"/>
    <mergeCell ref="C39:D39"/>
    <mergeCell ref="C20:D20"/>
    <mergeCell ref="C21:D21"/>
    <mergeCell ref="C22:D22"/>
    <mergeCell ref="C33:D33"/>
    <mergeCell ref="C34:D34"/>
    <mergeCell ref="G33:G36"/>
    <mergeCell ref="J33:J36"/>
    <mergeCell ref="J38:J39"/>
    <mergeCell ref="H33:H36"/>
    <mergeCell ref="I33:I36"/>
    <mergeCell ref="G38:G39"/>
    <mergeCell ref="H38:H39"/>
    <mergeCell ref="I38:I39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2015-06-30T08:19:52Z</cp:lastPrinted>
  <dcterms:created xsi:type="dcterms:W3CDTF">2011-01-31T09:45:27Z</dcterms:created>
  <dcterms:modified xsi:type="dcterms:W3CDTF">2015-06-30T08:20:34Z</dcterms:modified>
  <cp:category/>
  <cp:version/>
  <cp:contentType/>
  <cp:contentStatus/>
</cp:coreProperties>
</file>