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4970" windowHeight="8355" activeTab="0"/>
  </bookViews>
  <sheets>
    <sheet name="2012 bat_akum" sheetId="1" r:id="rId1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<sst xmlns="http://schemas.openxmlformats.org/spreadsheetml/2006/main" count="65" uniqueCount="47">
  <si>
    <t>Atlieka</t>
  </si>
  <si>
    <t>eksportas</t>
  </si>
  <si>
    <t xml:space="preserve">apdorojimas </t>
  </si>
  <si>
    <t>kodas</t>
  </si>
  <si>
    <t>pavadinimas</t>
  </si>
  <si>
    <t>perdirbimas</t>
  </si>
  <si>
    <t>*</t>
  </si>
  <si>
    <t>švino akumuliatoriai</t>
  </si>
  <si>
    <t>nikelio-kadmio akumuliatoriai</t>
  </si>
  <si>
    <t>gyvsidabrio baterijos</t>
  </si>
  <si>
    <t>šarminės baterijos (išskyrus 16 06 03)</t>
  </si>
  <si>
    <t>kitos baterijos ir akumuliatoriai</t>
  </si>
  <si>
    <t xml:space="preserve">baterijos ir akumuliatoriai, nurodyti 16 06 01, 16 06 02 arba 16 06 03, nerūšiuotos baterijos ar akumuliatoriai, kuriuose yra tos baterijos </t>
  </si>
  <si>
    <t>baterijos ir akumuliatoriai, nenurodyti 20 01 33</t>
  </si>
  <si>
    <t>R4</t>
  </si>
  <si>
    <t>S4</t>
  </si>
  <si>
    <t>Įvežta (importuota) iš šalies</t>
  </si>
  <si>
    <t>Išvežta į šalį</t>
  </si>
  <si>
    <t>160601 Švino akumuliatoriai</t>
  </si>
  <si>
    <t>Čekija</t>
  </si>
  <si>
    <t>Estija</t>
  </si>
  <si>
    <t>200134 Baterijos ir akumuliatoriai</t>
  </si>
  <si>
    <t>Belgija</t>
  </si>
  <si>
    <t xml:space="preserve">             Baterijų ir akumuliatorių atliekų (BAA) surinkimas Lietuvoje, BAA tvarkymas 2012 m.</t>
  </si>
  <si>
    <t xml:space="preserve">  Baterijų ir akumuliatorių atliekų, surinktų Lietuvoje, išvežimas (eksportas) 2012 m.</t>
  </si>
  <si>
    <t>* - pavojinga</t>
  </si>
  <si>
    <t>R12, S5, D14</t>
  </si>
  <si>
    <t>Kiekis metų pradžioje</t>
  </si>
  <si>
    <t>tonomis</t>
  </si>
  <si>
    <t>Sutvarkyta</t>
  </si>
  <si>
    <t>Saugojimas (kiekis metų pabaigoje)</t>
  </si>
  <si>
    <t>Vokietija</t>
  </si>
  <si>
    <t>200133 Baterijos ir akumuliatoriai (pavojingi)</t>
  </si>
  <si>
    <t>Suomija</t>
  </si>
  <si>
    <t>Surinktas kiekis</t>
  </si>
  <si>
    <t>Baltarusija</t>
  </si>
  <si>
    <t>Gruzija</t>
  </si>
  <si>
    <t>Latvija</t>
  </si>
  <si>
    <t>Švedija</t>
  </si>
  <si>
    <t>160602 nikelio-kadmio akumuliatoriai</t>
  </si>
  <si>
    <t>160605 Kitos baterijos ir akumuliatoriai</t>
  </si>
  <si>
    <t>Įvežtas (impotuotas) kiekis</t>
  </si>
  <si>
    <t>Eksportuotas (S4) kiekis</t>
  </si>
  <si>
    <t xml:space="preserve">                         Baterijų ir akumuliatorių atliekų įvežimas (importas) ir jų tvarkymas 2012 m.</t>
  </si>
  <si>
    <t>Apdorotas 
(R12 / S5) 
kiekis</t>
  </si>
  <si>
    <t>Perdirbtas (R4) 
kiekis</t>
  </si>
  <si>
    <t>Išvežtas  kiekis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</si>
</sst>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"/>
    <numFmt numFmtId="173" formatCode="0.0"/>
    <numFmt numFmtId="174" formatCode="0.000000"/>
    <numFmt numFmtId="175" formatCode="0.00000"/>
    <numFmt numFmtId="176" formatCode="0.0000"/>
    <numFmt numFmtId="177" formatCode="#,##0.000"/>
  </numFmts>
  <fonts count="45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55"/>
      <name val="Calibri"/>
      <family val="2"/>
    </font>
    <font>
      <sz val="10"/>
      <color indexed="8"/>
      <name val="Calibri"/>
      <family val="2"/>
    </font>
    <font>
      <i/>
      <sz val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21" fillId="0" borderId="0" xfId="0" applyFont="1" applyFill="1" applyAlignment="1">
      <alignment horizontal="right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14" fontId="23" fillId="0" borderId="0" xfId="0" applyNumberFormat="1" applyFont="1" applyFill="1" applyAlignment="1">
      <alignment/>
    </xf>
    <xf numFmtId="0" fontId="23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14" fontId="23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horizontal="right"/>
    </xf>
    <xf numFmtId="172" fontId="22" fillId="0" borderId="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172" fontId="22" fillId="33" borderId="12" xfId="0" applyNumberFormat="1" applyFont="1" applyFill="1" applyBorder="1" applyAlignment="1">
      <alignment horizontal="center" vertical="center"/>
    </xf>
    <xf numFmtId="172" fontId="22" fillId="33" borderId="13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center"/>
    </xf>
    <xf numFmtId="0" fontId="22" fillId="33" borderId="11" xfId="0" applyFont="1" applyFill="1" applyBorder="1" applyAlignment="1">
      <alignment vertical="center"/>
    </xf>
    <xf numFmtId="172" fontId="22" fillId="33" borderId="14" xfId="0" applyNumberFormat="1" applyFont="1" applyFill="1" applyBorder="1" applyAlignment="1">
      <alignment horizontal="center" vertical="center"/>
    </xf>
    <xf numFmtId="172" fontId="22" fillId="33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vertical="center"/>
    </xf>
    <xf numFmtId="177" fontId="22" fillId="0" borderId="16" xfId="0" applyNumberFormat="1" applyFont="1" applyFill="1" applyBorder="1" applyAlignment="1">
      <alignment vertical="center"/>
    </xf>
    <xf numFmtId="177" fontId="22" fillId="0" borderId="17" xfId="0" applyNumberFormat="1" applyFont="1" applyBorder="1" applyAlignment="1">
      <alignment vertical="center"/>
    </xf>
    <xf numFmtId="177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77" fontId="22" fillId="0" borderId="18" xfId="0" applyNumberFormat="1" applyFont="1" applyFill="1" applyBorder="1" applyAlignment="1">
      <alignment vertical="center"/>
    </xf>
    <xf numFmtId="177" fontId="23" fillId="34" borderId="17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172" fontId="22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2" fillId="35" borderId="17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172" fontId="22" fillId="0" borderId="0" xfId="0" applyNumberFormat="1" applyFont="1" applyFill="1" applyAlignment="1">
      <alignment/>
    </xf>
    <xf numFmtId="177" fontId="22" fillId="0" borderId="17" xfId="0" applyNumberFormat="1" applyFont="1" applyFill="1" applyBorder="1" applyAlignment="1">
      <alignment vertical="center"/>
    </xf>
    <xf numFmtId="177" fontId="23" fillId="34" borderId="14" xfId="0" applyNumberFormat="1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177" fontId="22" fillId="0" borderId="20" xfId="0" applyNumberFormat="1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177" fontId="22" fillId="0" borderId="21" xfId="0" applyNumberFormat="1" applyFont="1" applyFill="1" applyBorder="1" applyAlignment="1">
      <alignment vertical="center"/>
    </xf>
    <xf numFmtId="0" fontId="44" fillId="36" borderId="22" xfId="0" applyNumberFormat="1" applyFont="1" applyFill="1" applyBorder="1" applyAlignment="1" applyProtection="1">
      <alignment horizontal="left" vertical="center"/>
      <protection/>
    </xf>
    <xf numFmtId="177" fontId="22" fillId="0" borderId="22" xfId="0" applyNumberFormat="1" applyFont="1" applyFill="1" applyBorder="1" applyAlignment="1">
      <alignment vertical="center"/>
    </xf>
    <xf numFmtId="177" fontId="22" fillId="0" borderId="22" xfId="0" applyNumberFormat="1" applyFont="1" applyFill="1" applyBorder="1" applyAlignment="1">
      <alignment horizontal="right" vertical="center"/>
    </xf>
    <xf numFmtId="177" fontId="22" fillId="0" borderId="23" xfId="0" applyNumberFormat="1" applyFont="1" applyFill="1" applyBorder="1" applyAlignment="1">
      <alignment horizontal="right" vertical="center"/>
    </xf>
    <xf numFmtId="0" fontId="44" fillId="36" borderId="21" xfId="0" applyNumberFormat="1" applyFont="1" applyFill="1" applyBorder="1" applyAlignment="1" applyProtection="1">
      <alignment horizontal="left" vertical="center"/>
      <protection/>
    </xf>
    <xf numFmtId="177" fontId="44" fillId="36" borderId="21" xfId="0" applyNumberFormat="1" applyFont="1" applyFill="1" applyBorder="1" applyAlignment="1" applyProtection="1">
      <alignment horizontal="right" vertical="center"/>
      <protection/>
    </xf>
    <xf numFmtId="0" fontId="22" fillId="35" borderId="24" xfId="0" applyFont="1" applyFill="1" applyBorder="1" applyAlignment="1">
      <alignment horizontal="center" vertical="center" wrapText="1"/>
    </xf>
    <xf numFmtId="0" fontId="22" fillId="35" borderId="22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left" vertical="center"/>
    </xf>
    <xf numFmtId="0" fontId="22" fillId="33" borderId="27" xfId="0" applyFont="1" applyFill="1" applyBorder="1" applyAlignment="1">
      <alignment horizontal="center" vertical="center"/>
    </xf>
    <xf numFmtId="0" fontId="22" fillId="33" borderId="28" xfId="0" applyFont="1" applyFill="1" applyBorder="1" applyAlignment="1">
      <alignment horizontal="center" vertical="center"/>
    </xf>
    <xf numFmtId="0" fontId="22" fillId="33" borderId="29" xfId="0" applyFont="1" applyFill="1" applyBorder="1" applyAlignment="1">
      <alignment horizontal="center" vertical="center"/>
    </xf>
    <xf numFmtId="172" fontId="22" fillId="33" borderId="26" xfId="0" applyNumberFormat="1" applyFont="1" applyFill="1" applyBorder="1" applyAlignment="1">
      <alignment horizontal="center" vertical="center"/>
    </xf>
    <xf numFmtId="172" fontId="22" fillId="33" borderId="30" xfId="0" applyNumberFormat="1" applyFont="1" applyFill="1" applyBorder="1" applyAlignment="1">
      <alignment horizontal="center" vertical="center"/>
    </xf>
    <xf numFmtId="172" fontId="22" fillId="33" borderId="19" xfId="0" applyNumberFormat="1" applyFont="1" applyFill="1" applyBorder="1" applyAlignment="1">
      <alignment horizontal="center" vertical="center"/>
    </xf>
    <xf numFmtId="172" fontId="22" fillId="33" borderId="31" xfId="0" applyNumberFormat="1" applyFont="1" applyFill="1" applyBorder="1" applyAlignment="1">
      <alignment horizontal="center" vertical="center" wrapText="1"/>
    </xf>
    <xf numFmtId="172" fontId="22" fillId="33" borderId="32" xfId="0" applyNumberFormat="1" applyFont="1" applyFill="1" applyBorder="1" applyAlignment="1">
      <alignment horizontal="center" vertical="center" wrapText="1"/>
    </xf>
    <xf numFmtId="172" fontId="22" fillId="33" borderId="33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 wrapText="1"/>
    </xf>
    <xf numFmtId="0" fontId="22" fillId="33" borderId="35" xfId="0" applyFont="1" applyFill="1" applyBorder="1" applyAlignment="1">
      <alignment horizontal="center" vertical="center" wrapText="1"/>
    </xf>
    <xf numFmtId="172" fontId="22" fillId="33" borderId="36" xfId="0" applyNumberFormat="1" applyFont="1" applyFill="1" applyBorder="1" applyAlignment="1">
      <alignment horizontal="center" vertical="center" wrapText="1"/>
    </xf>
    <xf numFmtId="172" fontId="22" fillId="33" borderId="37" xfId="0" applyNumberFormat="1" applyFont="1" applyFill="1" applyBorder="1" applyAlignment="1">
      <alignment horizontal="center" vertical="center" wrapText="1"/>
    </xf>
    <xf numFmtId="172" fontId="22" fillId="33" borderId="38" xfId="0" applyNumberFormat="1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left" vertical="center"/>
    </xf>
    <xf numFmtId="0" fontId="22" fillId="0" borderId="40" xfId="0" applyFont="1" applyFill="1" applyBorder="1" applyAlignment="1">
      <alignment horizontal="left" vertical="center"/>
    </xf>
    <xf numFmtId="0" fontId="44" fillId="36" borderId="24" xfId="0" applyNumberFormat="1" applyFont="1" applyFill="1" applyBorder="1" applyAlignment="1" applyProtection="1">
      <alignment horizontal="left" vertical="center"/>
      <protection/>
    </xf>
    <xf numFmtId="0" fontId="44" fillId="36" borderId="22" xfId="0" applyNumberFormat="1" applyFont="1" applyFill="1" applyBorder="1" applyAlignment="1" applyProtection="1">
      <alignment horizontal="left" vertical="center"/>
      <protection/>
    </xf>
    <xf numFmtId="0" fontId="22" fillId="0" borderId="41" xfId="0" applyFont="1" applyFill="1" applyBorder="1" applyAlignment="1">
      <alignment horizontal="left" vertical="center"/>
    </xf>
    <xf numFmtId="0" fontId="22" fillId="0" borderId="42" xfId="0" applyFont="1" applyFill="1" applyBorder="1" applyAlignment="1">
      <alignment horizontal="left" vertical="center"/>
    </xf>
    <xf numFmtId="177" fontId="22" fillId="0" borderId="43" xfId="0" applyNumberFormat="1" applyFont="1" applyFill="1" applyBorder="1" applyAlignment="1">
      <alignment horizontal="right" vertical="center"/>
    </xf>
    <xf numFmtId="177" fontId="22" fillId="0" borderId="12" xfId="0" applyNumberFormat="1" applyFont="1" applyFill="1" applyBorder="1" applyAlignment="1">
      <alignment horizontal="right" vertical="center"/>
    </xf>
    <xf numFmtId="177" fontId="22" fillId="0" borderId="44" xfId="0" applyNumberFormat="1" applyFont="1" applyFill="1" applyBorder="1" applyAlignment="1">
      <alignment horizontal="right" vertical="center"/>
    </xf>
    <xf numFmtId="177" fontId="22" fillId="0" borderId="45" xfId="0" applyNumberFormat="1" applyFont="1" applyFill="1" applyBorder="1" applyAlignment="1">
      <alignment horizontal="right" vertical="center"/>
    </xf>
    <xf numFmtId="177" fontId="22" fillId="0" borderId="46" xfId="0" applyNumberFormat="1" applyFont="1" applyFill="1" applyBorder="1" applyAlignment="1">
      <alignment horizontal="right" vertical="center"/>
    </xf>
    <xf numFmtId="177" fontId="22" fillId="0" borderId="47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righ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120" zoomScaleNormal="120" workbookViewId="0" topLeftCell="A1">
      <selection activeCell="F18" sqref="F18"/>
    </sheetView>
  </sheetViews>
  <sheetFormatPr defaultColWidth="9.140625" defaultRowHeight="12.75"/>
  <cols>
    <col min="1" max="1" width="9.7109375" style="2" customWidth="1"/>
    <col min="2" max="2" width="5.421875" style="3" customWidth="1"/>
    <col min="3" max="3" width="29.57421875" style="2" customWidth="1"/>
    <col min="4" max="4" width="10.7109375" style="2" customWidth="1"/>
    <col min="5" max="5" width="11.7109375" style="2" customWidth="1"/>
    <col min="6" max="6" width="11.140625" style="2" customWidth="1"/>
    <col min="7" max="7" width="11.7109375" style="2" customWidth="1"/>
    <col min="8" max="8" width="12.140625" style="2" customWidth="1"/>
    <col min="9" max="10" width="11.421875" style="2" customWidth="1"/>
    <col min="11" max="16" width="9.140625" style="2" customWidth="1"/>
    <col min="17" max="17" width="10.140625" style="2" bestFit="1" customWidth="1"/>
    <col min="18" max="16384" width="9.140625" style="2" customWidth="1"/>
  </cols>
  <sheetData>
    <row r="1" ht="12.75">
      <c r="I1" s="4">
        <v>41996</v>
      </c>
    </row>
    <row r="2" spans="1:10" ht="16.5" customHeight="1">
      <c r="A2" s="5" t="s">
        <v>23</v>
      </c>
      <c r="B2" s="6"/>
      <c r="C2" s="7"/>
      <c r="D2" s="7"/>
      <c r="E2" s="7"/>
      <c r="F2" s="7"/>
      <c r="G2" s="7"/>
      <c r="H2" s="7"/>
      <c r="I2" s="8"/>
      <c r="J2" s="4"/>
    </row>
    <row r="3" spans="1:10" ht="12.75">
      <c r="A3" s="7"/>
      <c r="B3" s="6"/>
      <c r="C3" s="7"/>
      <c r="D3" s="7"/>
      <c r="E3" s="7"/>
      <c r="F3" s="7"/>
      <c r="G3" s="7"/>
      <c r="H3" s="7"/>
      <c r="I3" s="80" t="s">
        <v>28</v>
      </c>
      <c r="J3" s="9"/>
    </row>
    <row r="4" spans="1:10" ht="19.5" customHeight="1">
      <c r="A4" s="53" t="s">
        <v>0</v>
      </c>
      <c r="B4" s="54"/>
      <c r="C4" s="55"/>
      <c r="D4" s="59" t="s">
        <v>27</v>
      </c>
      <c r="E4" s="65" t="s">
        <v>34</v>
      </c>
      <c r="F4" s="56" t="s">
        <v>29</v>
      </c>
      <c r="G4" s="57"/>
      <c r="H4" s="58"/>
      <c r="I4" s="59" t="s">
        <v>30</v>
      </c>
      <c r="J4" s="10"/>
    </row>
    <row r="5" spans="1:10" ht="24.75" customHeight="1">
      <c r="A5" s="11" t="s">
        <v>3</v>
      </c>
      <c r="B5" s="63" t="s">
        <v>25</v>
      </c>
      <c r="C5" s="12" t="s">
        <v>4</v>
      </c>
      <c r="D5" s="60"/>
      <c r="E5" s="66"/>
      <c r="F5" s="13" t="s">
        <v>1</v>
      </c>
      <c r="G5" s="14" t="s">
        <v>5</v>
      </c>
      <c r="H5" s="13" t="s">
        <v>2</v>
      </c>
      <c r="I5" s="60"/>
      <c r="J5" s="10"/>
    </row>
    <row r="6" spans="1:10" ht="24.75" customHeight="1">
      <c r="A6" s="15"/>
      <c r="B6" s="64"/>
      <c r="C6" s="16"/>
      <c r="D6" s="61"/>
      <c r="E6" s="67"/>
      <c r="F6" s="17" t="s">
        <v>15</v>
      </c>
      <c r="G6" s="18" t="s">
        <v>14</v>
      </c>
      <c r="H6" s="13" t="s">
        <v>26</v>
      </c>
      <c r="I6" s="61"/>
      <c r="J6" s="10"/>
    </row>
    <row r="7" spans="1:10" ht="19.5" customHeight="1">
      <c r="A7" s="19">
        <v>160601</v>
      </c>
      <c r="B7" s="19" t="s">
        <v>6</v>
      </c>
      <c r="C7" s="20" t="s">
        <v>7</v>
      </c>
      <c r="D7" s="21">
        <v>803.27</v>
      </c>
      <c r="E7" s="21">
        <v>16772.745</v>
      </c>
      <c r="F7" s="22">
        <v>1922.244</v>
      </c>
      <c r="G7" s="22">
        <v>10863.672</v>
      </c>
      <c r="H7" s="22">
        <v>3855.41</v>
      </c>
      <c r="I7" s="21">
        <v>934.971</v>
      </c>
      <c r="J7" s="23"/>
    </row>
    <row r="8" spans="1:10" ht="19.5" customHeight="1">
      <c r="A8" s="19">
        <v>160602</v>
      </c>
      <c r="B8" s="19" t="s">
        <v>6</v>
      </c>
      <c r="C8" s="20" t="s">
        <v>8</v>
      </c>
      <c r="D8" s="21">
        <v>2.405</v>
      </c>
      <c r="E8" s="21">
        <v>1.575</v>
      </c>
      <c r="F8" s="21"/>
      <c r="G8" s="21">
        <v>0.758</v>
      </c>
      <c r="H8" s="21">
        <v>2.089</v>
      </c>
      <c r="I8" s="21">
        <v>1.133</v>
      </c>
      <c r="J8" s="24"/>
    </row>
    <row r="9" spans="1:10" ht="19.5" customHeight="1">
      <c r="A9" s="19">
        <v>160603</v>
      </c>
      <c r="B9" s="19" t="s">
        <v>6</v>
      </c>
      <c r="C9" s="20" t="s">
        <v>9</v>
      </c>
      <c r="D9" s="21">
        <v>0.022</v>
      </c>
      <c r="E9" s="21">
        <v>0.003</v>
      </c>
      <c r="F9" s="21"/>
      <c r="G9" s="21"/>
      <c r="H9" s="21">
        <v>0.02</v>
      </c>
      <c r="I9" s="21">
        <v>0.005</v>
      </c>
      <c r="J9" s="24"/>
    </row>
    <row r="10" spans="1:10" ht="19.5" customHeight="1">
      <c r="A10" s="19">
        <v>160604</v>
      </c>
      <c r="B10" s="19"/>
      <c r="C10" s="20" t="s">
        <v>10</v>
      </c>
      <c r="D10" s="21">
        <v>3.99</v>
      </c>
      <c r="E10" s="21">
        <v>5.532</v>
      </c>
      <c r="F10" s="21"/>
      <c r="G10" s="21"/>
      <c r="H10" s="21"/>
      <c r="I10" s="21">
        <v>9.522</v>
      </c>
      <c r="J10" s="24"/>
    </row>
    <row r="11" spans="1:10" ht="19.5" customHeight="1">
      <c r="A11" s="19">
        <v>160605</v>
      </c>
      <c r="B11" s="19"/>
      <c r="C11" s="20" t="s">
        <v>11</v>
      </c>
      <c r="D11" s="21">
        <v>12.735</v>
      </c>
      <c r="E11" s="21">
        <v>312.9249999999999</v>
      </c>
      <c r="F11" s="21"/>
      <c r="G11" s="21">
        <v>37.286</v>
      </c>
      <c r="H11" s="21">
        <v>266.349</v>
      </c>
      <c r="I11" s="21">
        <v>22.318</v>
      </c>
      <c r="J11" s="24"/>
    </row>
    <row r="12" spans="1:10" ht="19.5" customHeight="1">
      <c r="A12" s="19">
        <v>200133</v>
      </c>
      <c r="B12" s="19" t="s">
        <v>6</v>
      </c>
      <c r="C12" s="20" t="s">
        <v>12</v>
      </c>
      <c r="D12" s="21">
        <v>38.185</v>
      </c>
      <c r="E12" s="21">
        <v>191.195</v>
      </c>
      <c r="F12" s="21">
        <v>185.2</v>
      </c>
      <c r="G12" s="21"/>
      <c r="H12" s="21">
        <v>11.778</v>
      </c>
      <c r="I12" s="21">
        <v>32.843</v>
      </c>
      <c r="J12" s="24"/>
    </row>
    <row r="13" spans="1:10" ht="19.5" customHeight="1">
      <c r="A13" s="19">
        <v>200134</v>
      </c>
      <c r="B13" s="19"/>
      <c r="C13" s="20" t="s">
        <v>13</v>
      </c>
      <c r="D13" s="21">
        <v>25.844</v>
      </c>
      <c r="E13" s="21">
        <v>131.218</v>
      </c>
      <c r="F13" s="25">
        <v>135.41</v>
      </c>
      <c r="G13" s="25"/>
      <c r="H13" s="25">
        <v>1.491</v>
      </c>
      <c r="I13" s="21">
        <v>20.133</v>
      </c>
      <c r="J13" s="24"/>
    </row>
    <row r="14" spans="1:10" ht="19.5" customHeight="1">
      <c r="A14" s="7"/>
      <c r="B14" s="6"/>
      <c r="C14" s="7"/>
      <c r="D14" s="26">
        <f aca="true" t="shared" si="0" ref="D14:I14">SUM(D7:D13)</f>
        <v>886.451</v>
      </c>
      <c r="E14" s="26">
        <f>SUM(E7:E13)</f>
        <v>17415.193</v>
      </c>
      <c r="F14" s="26">
        <f t="shared" si="0"/>
        <v>2242.854</v>
      </c>
      <c r="G14" s="26">
        <f t="shared" si="0"/>
        <v>10901.716</v>
      </c>
      <c r="H14" s="26">
        <f t="shared" si="0"/>
        <v>4137.137</v>
      </c>
      <c r="I14" s="26">
        <f t="shared" si="0"/>
        <v>1020.9250000000001</v>
      </c>
      <c r="J14" s="24"/>
    </row>
    <row r="15" spans="1:9" ht="15" customHeight="1">
      <c r="A15" s="7"/>
      <c r="B15" s="6"/>
      <c r="C15" s="7"/>
      <c r="D15" s="7"/>
      <c r="E15" s="7"/>
      <c r="F15" s="7"/>
      <c r="G15" s="27"/>
      <c r="H15" s="28"/>
      <c r="I15" s="7"/>
    </row>
    <row r="16" spans="1:9" ht="12.75">
      <c r="A16" s="7"/>
      <c r="B16" s="6"/>
      <c r="C16" s="29"/>
      <c r="D16" s="29"/>
      <c r="E16" s="29"/>
      <c r="F16" s="29"/>
      <c r="G16" s="29"/>
      <c r="H16" s="7"/>
      <c r="I16" s="7"/>
    </row>
    <row r="17" spans="1:9" ht="18" customHeight="1">
      <c r="A17" s="7"/>
      <c r="B17" s="6"/>
      <c r="C17" s="5" t="s">
        <v>24</v>
      </c>
      <c r="D17" s="30"/>
      <c r="E17" s="29"/>
      <c r="F17" s="29"/>
      <c r="G17" s="29"/>
      <c r="H17" s="7"/>
      <c r="I17" s="7"/>
    </row>
    <row r="18" spans="1:9" ht="12" customHeight="1">
      <c r="A18" s="7"/>
      <c r="B18" s="6"/>
      <c r="C18" s="29"/>
      <c r="D18" s="30"/>
      <c r="E18" s="29"/>
      <c r="F18" s="80" t="s">
        <v>28</v>
      </c>
      <c r="G18" s="29"/>
      <c r="H18" s="7"/>
      <c r="I18" s="7"/>
    </row>
    <row r="19" spans="1:9" ht="29.25" customHeight="1">
      <c r="A19" s="7"/>
      <c r="B19" s="6"/>
      <c r="C19" s="62"/>
      <c r="D19" s="62"/>
      <c r="E19" s="31" t="s">
        <v>17</v>
      </c>
      <c r="F19" s="31" t="s">
        <v>46</v>
      </c>
      <c r="G19" s="29"/>
      <c r="H19" s="7"/>
      <c r="I19" s="7"/>
    </row>
    <row r="20" spans="1:9" ht="16.5" customHeight="1">
      <c r="A20" s="7"/>
      <c r="B20" s="6"/>
      <c r="C20" s="52" t="s">
        <v>18</v>
      </c>
      <c r="D20" s="51"/>
      <c r="E20" s="32" t="s">
        <v>20</v>
      </c>
      <c r="F20" s="22">
        <v>967.228</v>
      </c>
      <c r="G20" s="29"/>
      <c r="H20" s="7"/>
      <c r="I20" s="7"/>
    </row>
    <row r="21" spans="1:9" ht="16.5" customHeight="1">
      <c r="A21" s="7"/>
      <c r="B21" s="6"/>
      <c r="C21" s="52" t="s">
        <v>18</v>
      </c>
      <c r="D21" s="51"/>
      <c r="E21" s="32" t="s">
        <v>19</v>
      </c>
      <c r="F21" s="22">
        <v>955.016</v>
      </c>
      <c r="G21" s="29"/>
      <c r="H21" s="7"/>
      <c r="I21" s="7"/>
    </row>
    <row r="22" spans="1:9" ht="16.5" customHeight="1">
      <c r="A22" s="7"/>
      <c r="B22" s="6"/>
      <c r="C22" s="52" t="s">
        <v>32</v>
      </c>
      <c r="D22" s="51"/>
      <c r="E22" s="32" t="s">
        <v>33</v>
      </c>
      <c r="F22" s="22">
        <v>22.5</v>
      </c>
      <c r="G22" s="29"/>
      <c r="H22" s="7"/>
      <c r="I22" s="7"/>
    </row>
    <row r="23" spans="1:9" ht="16.5" customHeight="1">
      <c r="A23" s="7"/>
      <c r="B23" s="6"/>
      <c r="C23" s="52" t="s">
        <v>32</v>
      </c>
      <c r="D23" s="51"/>
      <c r="E23" s="32" t="s">
        <v>20</v>
      </c>
      <c r="F23" s="22">
        <v>162.7</v>
      </c>
      <c r="G23" s="29"/>
      <c r="H23" s="7"/>
      <c r="I23" s="7"/>
    </row>
    <row r="24" spans="1:9" ht="16.5" customHeight="1">
      <c r="A24" s="7"/>
      <c r="B24" s="6"/>
      <c r="C24" s="52" t="s">
        <v>21</v>
      </c>
      <c r="D24" s="51"/>
      <c r="E24" s="32" t="s">
        <v>31</v>
      </c>
      <c r="F24" s="22">
        <v>71.269</v>
      </c>
      <c r="G24" s="29"/>
      <c r="H24" s="7"/>
      <c r="I24" s="7"/>
    </row>
    <row r="25" spans="1:9" ht="16.5" customHeight="1">
      <c r="A25" s="7"/>
      <c r="B25" s="6"/>
      <c r="C25" s="52" t="s">
        <v>21</v>
      </c>
      <c r="D25" s="51"/>
      <c r="E25" s="33" t="s">
        <v>22</v>
      </c>
      <c r="F25" s="22">
        <v>64.141</v>
      </c>
      <c r="G25" s="29"/>
      <c r="H25" s="7"/>
      <c r="I25" s="7"/>
    </row>
    <row r="26" spans="1:9" ht="16.5" customHeight="1">
      <c r="A26" s="7"/>
      <c r="B26" s="6"/>
      <c r="C26" s="29"/>
      <c r="D26" s="29"/>
      <c r="E26" s="7"/>
      <c r="F26" s="26">
        <f>SUM(F20:F25)</f>
        <v>2242.854</v>
      </c>
      <c r="G26" s="29"/>
      <c r="H26" s="7"/>
      <c r="I26" s="7"/>
    </row>
    <row r="28" ht="12.75">
      <c r="F28" s="34"/>
    </row>
    <row r="31" spans="3:9" ht="12.75">
      <c r="C31" s="5" t="s">
        <v>43</v>
      </c>
      <c r="D31" s="7"/>
      <c r="E31" s="7"/>
      <c r="F31" s="7"/>
      <c r="G31" s="7"/>
      <c r="H31" s="7"/>
      <c r="I31" s="7"/>
    </row>
    <row r="32" spans="3:10" ht="13.5" thickBot="1">
      <c r="C32" s="6"/>
      <c r="D32" s="7"/>
      <c r="E32" s="7"/>
      <c r="F32" s="7"/>
      <c r="G32" s="7"/>
      <c r="H32" s="7"/>
      <c r="I32" s="1"/>
      <c r="J32" s="1" t="s">
        <v>28</v>
      </c>
    </row>
    <row r="33" spans="3:10" ht="39" thickBot="1">
      <c r="C33" s="6"/>
      <c r="D33" s="6"/>
      <c r="E33" s="47" t="s">
        <v>16</v>
      </c>
      <c r="F33" s="48" t="s">
        <v>41</v>
      </c>
      <c r="G33" s="48" t="s">
        <v>45</v>
      </c>
      <c r="H33" s="48" t="s">
        <v>44</v>
      </c>
      <c r="I33" s="48" t="s">
        <v>42</v>
      </c>
      <c r="J33" s="49" t="s">
        <v>30</v>
      </c>
    </row>
    <row r="34" spans="3:17" ht="19.5" customHeight="1">
      <c r="C34" s="72" t="s">
        <v>18</v>
      </c>
      <c r="D34" s="73"/>
      <c r="E34" s="37" t="s">
        <v>35</v>
      </c>
      <c r="F34" s="38">
        <v>0.043</v>
      </c>
      <c r="G34" s="74">
        <v>3131.408</v>
      </c>
      <c r="H34" s="74">
        <v>781.925</v>
      </c>
      <c r="I34" s="74">
        <v>0.043</v>
      </c>
      <c r="J34" s="77"/>
      <c r="Q34" s="34"/>
    </row>
    <row r="35" spans="3:17" ht="19.5" customHeight="1">
      <c r="C35" s="50" t="s">
        <v>18</v>
      </c>
      <c r="D35" s="51"/>
      <c r="E35" s="33" t="s">
        <v>36</v>
      </c>
      <c r="F35" s="35">
        <v>264.39</v>
      </c>
      <c r="G35" s="75"/>
      <c r="H35" s="75"/>
      <c r="I35" s="75"/>
      <c r="J35" s="78"/>
      <c r="Q35" s="34"/>
    </row>
    <row r="36" spans="3:17" ht="19.5" customHeight="1">
      <c r="C36" s="50" t="s">
        <v>18</v>
      </c>
      <c r="D36" s="51"/>
      <c r="E36" s="33" t="s">
        <v>37</v>
      </c>
      <c r="F36" s="35">
        <v>3648.879</v>
      </c>
      <c r="G36" s="75"/>
      <c r="H36" s="75"/>
      <c r="I36" s="75"/>
      <c r="J36" s="78"/>
      <c r="Q36" s="34"/>
    </row>
    <row r="37" spans="3:17" ht="19.5" customHeight="1" thickBot="1">
      <c r="C37" s="68" t="s">
        <v>18</v>
      </c>
      <c r="D37" s="69"/>
      <c r="E37" s="39" t="s">
        <v>38</v>
      </c>
      <c r="F37" s="40">
        <v>0.064</v>
      </c>
      <c r="G37" s="76"/>
      <c r="H37" s="76"/>
      <c r="I37" s="76"/>
      <c r="J37" s="79"/>
      <c r="Q37" s="34"/>
    </row>
    <row r="38" spans="3:17" ht="19.5" customHeight="1" thickBot="1">
      <c r="C38" s="70" t="s">
        <v>39</v>
      </c>
      <c r="D38" s="71"/>
      <c r="E38" s="41" t="s">
        <v>35</v>
      </c>
      <c r="F38" s="42">
        <v>233.845</v>
      </c>
      <c r="G38" s="43"/>
      <c r="H38" s="43">
        <v>233.845</v>
      </c>
      <c r="I38" s="43"/>
      <c r="J38" s="44"/>
      <c r="Q38" s="34"/>
    </row>
    <row r="39" spans="3:10" ht="19.5" customHeight="1">
      <c r="C39" s="72" t="s">
        <v>40</v>
      </c>
      <c r="D39" s="73"/>
      <c r="E39" s="37" t="s">
        <v>35</v>
      </c>
      <c r="F39" s="38">
        <v>98.83</v>
      </c>
      <c r="G39" s="74"/>
      <c r="H39" s="74">
        <v>159.847</v>
      </c>
      <c r="I39" s="74">
        <v>20.02</v>
      </c>
      <c r="J39" s="77">
        <v>20.02</v>
      </c>
    </row>
    <row r="40" spans="3:10" ht="19.5" customHeight="1" thickBot="1">
      <c r="C40" s="68" t="s">
        <v>40</v>
      </c>
      <c r="D40" s="69"/>
      <c r="E40" s="45" t="s">
        <v>37</v>
      </c>
      <c r="F40" s="46">
        <v>101.057</v>
      </c>
      <c r="G40" s="76"/>
      <c r="H40" s="76"/>
      <c r="I40" s="76"/>
      <c r="J40" s="79"/>
    </row>
    <row r="41" spans="3:10" ht="21" customHeight="1">
      <c r="C41" s="6"/>
      <c r="D41" s="6"/>
      <c r="E41" s="7"/>
      <c r="F41" s="36">
        <f>SUM(F34:F40)</f>
        <v>4347.107999999999</v>
      </c>
      <c r="G41" s="36">
        <f>SUM(G34:G40)</f>
        <v>3131.408</v>
      </c>
      <c r="H41" s="36">
        <f>SUM(H34:H40)</f>
        <v>1175.617</v>
      </c>
      <c r="I41" s="36">
        <f>SUM(I34:I40)</f>
        <v>20.063</v>
      </c>
      <c r="J41" s="36">
        <f>SUM(J34:J40)</f>
        <v>20.02</v>
      </c>
    </row>
  </sheetData>
  <sheetProtection/>
  <mergeCells count="28">
    <mergeCell ref="G34:G37"/>
    <mergeCell ref="J34:J37"/>
    <mergeCell ref="J39:J40"/>
    <mergeCell ref="H34:H37"/>
    <mergeCell ref="I34:I37"/>
    <mergeCell ref="G39:G40"/>
    <mergeCell ref="H39:H40"/>
    <mergeCell ref="I39:I40"/>
    <mergeCell ref="C36:D36"/>
    <mergeCell ref="C37:D37"/>
    <mergeCell ref="C38:D38"/>
    <mergeCell ref="C39:D39"/>
    <mergeCell ref="C40:D40"/>
    <mergeCell ref="C20:D20"/>
    <mergeCell ref="C21:D21"/>
    <mergeCell ref="C22:D22"/>
    <mergeCell ref="C23:D23"/>
    <mergeCell ref="C34:D34"/>
    <mergeCell ref="C35:D35"/>
    <mergeCell ref="C24:D24"/>
    <mergeCell ref="C25:D25"/>
    <mergeCell ref="A4:C4"/>
    <mergeCell ref="F4:H4"/>
    <mergeCell ref="I4:I6"/>
    <mergeCell ref="C19:D19"/>
    <mergeCell ref="B5:B6"/>
    <mergeCell ref="D4:D6"/>
    <mergeCell ref="E4:E6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Jūratė</dc:creator>
  <cp:keywords/>
  <dc:description/>
  <cp:lastModifiedBy>Jūratė Banelienė</cp:lastModifiedBy>
  <cp:lastPrinted>2014-12-23T13:54:29Z</cp:lastPrinted>
  <dcterms:created xsi:type="dcterms:W3CDTF">2011-01-31T09:45:27Z</dcterms:created>
  <dcterms:modified xsi:type="dcterms:W3CDTF">2017-02-17T13:47:41Z</dcterms:modified>
  <cp:category/>
  <cp:version/>
  <cp:contentType/>
  <cp:contentStatus/>
</cp:coreProperties>
</file>