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940" windowWidth="19065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<sst xmlns="http://schemas.openxmlformats.org/spreadsheetml/2006/main" count="427" uniqueCount="168">
  <si>
    <t>sutvarkyta</t>
  </si>
  <si>
    <t>perduota</t>
  </si>
  <si>
    <t>R13</t>
  </si>
  <si>
    <t>R3</t>
  </si>
  <si>
    <t>S4</t>
  </si>
  <si>
    <t>R4</t>
  </si>
  <si>
    <t>D9</t>
  </si>
  <si>
    <t>R1</t>
  </si>
  <si>
    <t>R5</t>
  </si>
  <si>
    <t>S5</t>
  </si>
  <si>
    <t>Šiame sąraše smulkiau neapibūdintas fizikinis-cheminis apdorojimas, kurio metu gaunami galutiniai junginiai ar mišiniai šalinami bet kuriuo D1-D12 nurodytu būdu (pvz., garinimas, džiovinimas, kalcinavimas ir t. t.)</t>
  </si>
  <si>
    <t>Naudojimas kurui ar kitais būdais energijai gauti</t>
  </si>
  <si>
    <t>R1-R12 nurodytais būdais naudoti skirtų atliekų saugojimas (išskyrus laikinąjį saugojimą susidarymo vietoje iki jų surinkimo)</t>
  </si>
  <si>
    <t>Organinių medžiagų, nenaudojamų kaip tirpikliai, perdirbimas (atnaujinimas) (įskaitant kompostavimą ir kitus biologinio pakeitimo procesus)</t>
  </si>
  <si>
    <t>Metalų ir metalų junginių perdirbimas (atnaujinimas)</t>
  </si>
  <si>
    <t>Kitų neorganinių medžiagų perdirbimas (atnaujinimas)</t>
  </si>
  <si>
    <t>Eksportas</t>
  </si>
  <si>
    <t xml:space="preserve">Apdorojimas, kurio metu išardomos, sukarpomos, susmulkinamos eksploatuoti netinkamos transporto priemonės, elektros ir elektroninė įranga, tepalo filtrai, amortizatoriai, akumuliatoriai ir pan., atskiriant potencialiai teršiančias aplinką jų sudedamąsias dalis  </t>
  </si>
  <si>
    <t>020104</t>
  </si>
  <si>
    <t>plastikų atliekos (išskyrus pakuotę)</t>
  </si>
  <si>
    <t>0742</t>
  </si>
  <si>
    <t>Kitos plastmasės atliekos</t>
  </si>
  <si>
    <t>020110</t>
  </si>
  <si>
    <t>metalų atliekos</t>
  </si>
  <si>
    <t>0632</t>
  </si>
  <si>
    <t>Kitos įvairios metalo atliekos</t>
  </si>
  <si>
    <t>020202</t>
  </si>
  <si>
    <t>gyvulių audinių atliekos</t>
  </si>
  <si>
    <t>0911</t>
  </si>
  <si>
    <t>Gyvūninės kilmės maisto gaminimo ir produktų atliekos</t>
  </si>
  <si>
    <t>020203</t>
  </si>
  <si>
    <t>vartoti ar perdirbti netinkamos medžiagos</t>
  </si>
  <si>
    <t>0913</t>
  </si>
  <si>
    <t>Įvairios maisto gaminimo ir produktų atliekos</t>
  </si>
  <si>
    <t>020704</t>
  </si>
  <si>
    <t>medžiagos, netinkamos vartoti ar perdirbti</t>
  </si>
  <si>
    <t>030105</t>
  </si>
  <si>
    <t>pjuvenos, drožlės, skiedros, mediena, medienos drožlių plokštės ir fanera, nenurodyti 03 01 04</t>
  </si>
  <si>
    <t>0752</t>
  </si>
  <si>
    <t>Pjuvenos ir drožlės</t>
  </si>
  <si>
    <t>040221</t>
  </si>
  <si>
    <t>neperdirbto tekstilės pluošto atliekos</t>
  </si>
  <si>
    <t>0762</t>
  </si>
  <si>
    <t>Įvairios tekstilės atliekos</t>
  </si>
  <si>
    <t>040222</t>
  </si>
  <si>
    <t>perdirbto tekstilės pluošto atliekos</t>
  </si>
  <si>
    <t>070213</t>
  </si>
  <si>
    <t>plastikų atliekos</t>
  </si>
  <si>
    <t>120101</t>
  </si>
  <si>
    <t>juodųjų metalų šlifavimo ir tekinimo atliekos</t>
  </si>
  <si>
    <t>0611</t>
  </si>
  <si>
    <t xml:space="preserve">Juodųjų metalų atliekos ir laužas </t>
  </si>
  <si>
    <t>120105</t>
  </si>
  <si>
    <t>plastiko drožlės ir nuopjovos</t>
  </si>
  <si>
    <t>150101</t>
  </si>
  <si>
    <t>popieriaus ir kartono pakuotės</t>
  </si>
  <si>
    <t>0721</t>
  </si>
  <si>
    <t>Popieriaus ir kartono pakuotės atliekos</t>
  </si>
  <si>
    <t>150102</t>
  </si>
  <si>
    <t>plastikinės pakuotės</t>
  </si>
  <si>
    <t>0741</t>
  </si>
  <si>
    <t>Plastmasės pakuotės atliekos</t>
  </si>
  <si>
    <t>150105</t>
  </si>
  <si>
    <t>kombinuotosios pakuotės</t>
  </si>
  <si>
    <t>1021</t>
  </si>
  <si>
    <t>Įvairi pakuotė</t>
  </si>
  <si>
    <t>150107</t>
  </si>
  <si>
    <t>stiklo pakuotės</t>
  </si>
  <si>
    <t>0711</t>
  </si>
  <si>
    <t>Stiklo pakuotė</t>
  </si>
  <si>
    <t>160103</t>
  </si>
  <si>
    <t>naudotos padangos</t>
  </si>
  <si>
    <t>0731</t>
  </si>
  <si>
    <t>Panaudotos padangos</t>
  </si>
  <si>
    <t>160104</t>
  </si>
  <si>
    <t>eksploatuoti netinkamos transporto priemonės</t>
  </si>
  <si>
    <t>0812</t>
  </si>
  <si>
    <t xml:space="preserve">Kitos nebenaudojamos transporto priemonės </t>
  </si>
  <si>
    <t>160106</t>
  </si>
  <si>
    <t>eksploatuoti netinkamos transporto priemonės, kuriose nebėra nei skysčių, nei kitų pavojingų sudedamųjų dalių</t>
  </si>
  <si>
    <t>160117</t>
  </si>
  <si>
    <t>juodieji metalai</t>
  </si>
  <si>
    <t>160118</t>
  </si>
  <si>
    <t>spalvotieji metalai</t>
  </si>
  <si>
    <t>160122</t>
  </si>
  <si>
    <t>kitaip neapibrėžtos sudedamosios dalys</t>
  </si>
  <si>
    <t>0843</t>
  </si>
  <si>
    <t>Kitos nebenaudojamų mašinų ir įrangos sudedamosios dalys</t>
  </si>
  <si>
    <t>160214</t>
  </si>
  <si>
    <t>nebenaudojama įranga, nenurodyta 16 02 09 – 16 02 13</t>
  </si>
  <si>
    <t>0823</t>
  </si>
  <si>
    <t xml:space="preserve">Nebenaudojama elektrinė ir elektroninė įranga </t>
  </si>
  <si>
    <t>160215</t>
  </si>
  <si>
    <t>pavojingos sudedamosios dalys, išimtos iš nebenaudojamos įrangos</t>
  </si>
  <si>
    <t>160216</t>
  </si>
  <si>
    <t>sudedamosios dalys, išimtos iš nebenaudojamos įrangos, nenurodytos 16 02 15</t>
  </si>
  <si>
    <t>160601</t>
  </si>
  <si>
    <t>švino akumuliatoriai</t>
  </si>
  <si>
    <t>0841</t>
  </si>
  <si>
    <t>Galvaniniai elementai ir akumuliatoriai</t>
  </si>
  <si>
    <t>160604</t>
  </si>
  <si>
    <t>šarminės baterijos (išskyrus 16 06 03)</t>
  </si>
  <si>
    <t>160801</t>
  </si>
  <si>
    <t>panaudoti katalizatoriai, kuriuose yra aukso, sidabro, renio, rodžio, paladžio, iridžio arba platinos (išskyrus 16 08 07)</t>
  </si>
  <si>
    <t>0141</t>
  </si>
  <si>
    <t>Panaudoti cheminiai katalizatoriai</t>
  </si>
  <si>
    <t>170203</t>
  </si>
  <si>
    <t>plastikas</t>
  </si>
  <si>
    <t>170401</t>
  </si>
  <si>
    <t>varis, bronza, žalvaris</t>
  </si>
  <si>
    <t>0624</t>
  </si>
  <si>
    <t>Vario atliekos</t>
  </si>
  <si>
    <t>170402</t>
  </si>
  <si>
    <t>aliuminis</t>
  </si>
  <si>
    <t>0623</t>
  </si>
  <si>
    <t>Kitos aliuminio atliekos</t>
  </si>
  <si>
    <t>170403</t>
  </si>
  <si>
    <t>švinas</t>
  </si>
  <si>
    <t>0625</t>
  </si>
  <si>
    <t>švino atliekos</t>
  </si>
  <si>
    <t>170405</t>
  </si>
  <si>
    <t>geležis ir plienas</t>
  </si>
  <si>
    <t>170407</t>
  </si>
  <si>
    <t>metalų mišiniai</t>
  </si>
  <si>
    <t>191201</t>
  </si>
  <si>
    <t>popierius ir kartonas</t>
  </si>
  <si>
    <t>0723</t>
  </si>
  <si>
    <t xml:space="preserve">Kitos popieriaus ir kartono atliekos </t>
  </si>
  <si>
    <t>191202</t>
  </si>
  <si>
    <t>191204</t>
  </si>
  <si>
    <t>plastikai ir guma</t>
  </si>
  <si>
    <t>200101</t>
  </si>
  <si>
    <t>200102</t>
  </si>
  <si>
    <t>stiklas</t>
  </si>
  <si>
    <t>0712</t>
  </si>
  <si>
    <t>Kitos stiklo atliekos</t>
  </si>
  <si>
    <t>200123</t>
  </si>
  <si>
    <t>nebenaudojama įranga, kurioje yra chlorfluorangliavandenilių</t>
  </si>
  <si>
    <t>0821</t>
  </si>
  <si>
    <t>Nebenaudojami didieji buitiniai įrenginiai</t>
  </si>
  <si>
    <t>200133</t>
  </si>
  <si>
    <t xml:space="preserve">baterijos ir akumuliatoriai, nurodyti 16 06 01, 16 06 02 arba 16 06 03, nerūšiuotos baterijos ar akumuliatoriai, kuriuose yra tos baterijos </t>
  </si>
  <si>
    <t>200135</t>
  </si>
  <si>
    <t xml:space="preserve">nebenaudojama elektros ir elektroninė įranga, nenurodyta 20 01 21 ir 20 01 23, kurioje yra pavojingų sudedamųjų dalių </t>
  </si>
  <si>
    <t>200136</t>
  </si>
  <si>
    <t>nebenaudojama elektros ir elektroninė įranga, nenurodyta 20 01 21, 20 01 23 ir 20 01 35</t>
  </si>
  <si>
    <t>200139</t>
  </si>
  <si>
    <t>plastikai</t>
  </si>
  <si>
    <t>200140</t>
  </si>
  <si>
    <t>metalai</t>
  </si>
  <si>
    <t>200307</t>
  </si>
  <si>
    <t>didžiosios atliekos</t>
  </si>
  <si>
    <t>1011</t>
  </si>
  <si>
    <t>Buitinės atliekos</t>
  </si>
  <si>
    <t>Atliekos</t>
  </si>
  <si>
    <t>Tvarkymas</t>
  </si>
  <si>
    <t>Tvarkytojų kiekiai, t</t>
  </si>
  <si>
    <t>Sąrašo kodas</t>
  </si>
  <si>
    <t>Pavadinimas</t>
  </si>
  <si>
    <t>Statistinis kodas</t>
  </si>
  <si>
    <t>Statistinės grupės pavadinimas</t>
  </si>
  <si>
    <t>Pavojingumas: 0-nepavojinga, 1-pavojinga</t>
  </si>
  <si>
    <t>Kodas</t>
  </si>
  <si>
    <t>metų pradžia</t>
  </si>
  <si>
    <t>gauta(susidarė)</t>
  </si>
  <si>
    <t>metų pabaiga</t>
  </si>
  <si>
    <t>viso</t>
  </si>
  <si>
    <t>Suvestinė parengta pagal duomenis surinktus iki 2009-09-29.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</si>
</sst>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" fontId="2" fillId="5" borderId="0" xfId="0" applyNumberFormat="1" applyFont="1" applyFill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140625" style="0" customWidth="1"/>
    <col min="2" max="2" width="47.421875" style="0" customWidth="1"/>
    <col min="3" max="3" width="11.421875" style="0" customWidth="1"/>
    <col min="4" max="4" width="45.57421875" style="0" customWidth="1"/>
    <col min="5" max="5" width="12.00390625" style="0" customWidth="1"/>
    <col min="6" max="6" width="6.7109375" style="0" customWidth="1"/>
    <col min="7" max="7" width="43.8515625" style="0" customWidth="1"/>
    <col min="8" max="8" width="13.7109375" style="0" customWidth="1"/>
    <col min="9" max="9" width="16.140625" style="0" customWidth="1"/>
    <col min="10" max="10" width="17.28125" style="0" customWidth="1"/>
    <col min="11" max="11" width="13.00390625" style="0" customWidth="1"/>
    <col min="12" max="12" width="13.8515625" style="0" customWidth="1"/>
  </cols>
  <sheetData>
    <row r="1" spans="1:12" ht="12.75">
      <c r="A1" s="9" t="s">
        <v>154</v>
      </c>
      <c r="B1" s="10"/>
      <c r="C1" s="10"/>
      <c r="D1" s="10"/>
      <c r="E1" s="11"/>
      <c r="F1" s="12" t="s">
        <v>155</v>
      </c>
      <c r="G1" s="13"/>
      <c r="H1" s="14" t="s">
        <v>156</v>
      </c>
      <c r="I1" s="15"/>
      <c r="J1" s="15"/>
      <c r="K1" s="15"/>
      <c r="L1" s="16"/>
    </row>
    <row r="2" spans="1:12" ht="51">
      <c r="A2" s="17" t="s">
        <v>157</v>
      </c>
      <c r="B2" s="17" t="s">
        <v>158</v>
      </c>
      <c r="C2" s="18" t="s">
        <v>159</v>
      </c>
      <c r="D2" s="19" t="s">
        <v>160</v>
      </c>
      <c r="E2" s="17" t="s">
        <v>161</v>
      </c>
      <c r="F2" s="17" t="s">
        <v>162</v>
      </c>
      <c r="G2" s="17" t="s">
        <v>158</v>
      </c>
      <c r="H2" s="17" t="s">
        <v>163</v>
      </c>
      <c r="I2" s="17" t="s">
        <v>164</v>
      </c>
      <c r="J2" s="17" t="s">
        <v>0</v>
      </c>
      <c r="K2" s="17" t="s">
        <v>1</v>
      </c>
      <c r="L2" s="17" t="s">
        <v>165</v>
      </c>
    </row>
    <row r="3" spans="1:12" ht="12.75">
      <c r="A3" s="20">
        <v>1</v>
      </c>
      <c r="B3" s="20">
        <v>2</v>
      </c>
      <c r="C3" s="20">
        <v>3</v>
      </c>
      <c r="D3" s="21">
        <v>4</v>
      </c>
      <c r="E3" s="21">
        <v>5</v>
      </c>
      <c r="F3" s="20">
        <v>6</v>
      </c>
      <c r="G3" s="20">
        <v>7</v>
      </c>
      <c r="H3" s="20">
        <v>8</v>
      </c>
      <c r="I3" s="20">
        <v>9</v>
      </c>
      <c r="J3" s="20">
        <v>10</v>
      </c>
      <c r="K3" s="20">
        <v>11</v>
      </c>
      <c r="L3" s="20">
        <v>12</v>
      </c>
    </row>
    <row r="4" spans="1:12" ht="12.75">
      <c r="A4" s="3" t="s">
        <v>18</v>
      </c>
      <c r="B4" s="4" t="s">
        <v>19</v>
      </c>
      <c r="C4" s="4" t="s">
        <v>20</v>
      </c>
      <c r="D4" s="4" t="s">
        <v>21</v>
      </c>
      <c r="E4" s="4">
        <v>0</v>
      </c>
      <c r="F4" s="1" t="s">
        <v>2</v>
      </c>
      <c r="G4" s="2" t="s">
        <v>12</v>
      </c>
      <c r="H4" s="7">
        <v>0</v>
      </c>
      <c r="I4" s="7">
        <v>56.64</v>
      </c>
      <c r="J4" s="7">
        <v>0</v>
      </c>
      <c r="K4" s="7">
        <v>0</v>
      </c>
      <c r="L4" s="7">
        <v>56.64</v>
      </c>
    </row>
    <row r="5" spans="1:12" ht="12.75">
      <c r="A5" s="3" t="s">
        <v>18</v>
      </c>
      <c r="B5" s="4" t="s">
        <v>19</v>
      </c>
      <c r="C5" s="4" t="s">
        <v>20</v>
      </c>
      <c r="D5" s="4" t="s">
        <v>21</v>
      </c>
      <c r="E5" s="4">
        <v>0</v>
      </c>
      <c r="F5" s="1" t="s">
        <v>3</v>
      </c>
      <c r="G5" s="2" t="s">
        <v>13</v>
      </c>
      <c r="H5" s="7">
        <v>0</v>
      </c>
      <c r="I5" s="7">
        <v>72.213</v>
      </c>
      <c r="J5" s="7">
        <v>72.213</v>
      </c>
      <c r="K5" s="7">
        <v>0</v>
      </c>
      <c r="L5" s="7">
        <v>0</v>
      </c>
    </row>
    <row r="6" spans="1:12" ht="12.75">
      <c r="A6" s="3" t="s">
        <v>18</v>
      </c>
      <c r="B6" s="4" t="s">
        <v>19</v>
      </c>
      <c r="C6" s="4" t="s">
        <v>20</v>
      </c>
      <c r="D6" s="4" t="s">
        <v>21</v>
      </c>
      <c r="E6" s="4">
        <v>0</v>
      </c>
      <c r="F6" s="1" t="s">
        <v>4</v>
      </c>
      <c r="G6" s="2" t="s">
        <v>16</v>
      </c>
      <c r="H6" s="7">
        <v>116.18</v>
      </c>
      <c r="I6" s="7">
        <v>1286.672</v>
      </c>
      <c r="J6" s="7">
        <v>1357.6129999999998</v>
      </c>
      <c r="K6" s="7">
        <v>0</v>
      </c>
      <c r="L6" s="7">
        <v>45.239</v>
      </c>
    </row>
    <row r="7" spans="1:12" ht="12.75">
      <c r="A7" s="3" t="s">
        <v>22</v>
      </c>
      <c r="B7" s="4" t="s">
        <v>23</v>
      </c>
      <c r="C7" s="4" t="s">
        <v>24</v>
      </c>
      <c r="D7" s="4" t="s">
        <v>25</v>
      </c>
      <c r="E7" s="4">
        <v>0</v>
      </c>
      <c r="F7" s="1" t="s">
        <v>5</v>
      </c>
      <c r="G7" s="2" t="s">
        <v>14</v>
      </c>
      <c r="H7" s="7">
        <v>0</v>
      </c>
      <c r="I7" s="7">
        <v>23.24</v>
      </c>
      <c r="J7" s="7">
        <v>23.24</v>
      </c>
      <c r="K7" s="7">
        <v>0</v>
      </c>
      <c r="L7" s="7">
        <v>0</v>
      </c>
    </row>
    <row r="8" spans="1:12" ht="12.75">
      <c r="A8" s="3" t="s">
        <v>26</v>
      </c>
      <c r="B8" s="4" t="s">
        <v>27</v>
      </c>
      <c r="C8" s="4" t="s">
        <v>28</v>
      </c>
      <c r="D8" s="4" t="s">
        <v>29</v>
      </c>
      <c r="E8" s="4">
        <v>0</v>
      </c>
      <c r="F8" s="1" t="s">
        <v>6</v>
      </c>
      <c r="G8" s="2" t="s">
        <v>10</v>
      </c>
      <c r="H8" s="7">
        <v>0</v>
      </c>
      <c r="I8" s="7">
        <v>9186.636999999999</v>
      </c>
      <c r="J8" s="7">
        <v>9186.636999999999</v>
      </c>
      <c r="K8" s="7">
        <v>0</v>
      </c>
      <c r="L8" s="7">
        <v>0</v>
      </c>
    </row>
    <row r="9" spans="1:12" ht="12.75">
      <c r="A9" s="3" t="s">
        <v>30</v>
      </c>
      <c r="B9" s="4" t="s">
        <v>31</v>
      </c>
      <c r="C9" s="4" t="s">
        <v>32</v>
      </c>
      <c r="D9" s="4" t="s">
        <v>33</v>
      </c>
      <c r="E9" s="4">
        <v>0</v>
      </c>
      <c r="F9" s="1" t="s">
        <v>6</v>
      </c>
      <c r="G9" s="2" t="s">
        <v>10</v>
      </c>
      <c r="H9" s="7">
        <v>0</v>
      </c>
      <c r="I9" s="7">
        <v>4.914</v>
      </c>
      <c r="J9" s="7">
        <v>4.914</v>
      </c>
      <c r="K9" s="7">
        <v>0</v>
      </c>
      <c r="L9" s="7">
        <v>0</v>
      </c>
    </row>
    <row r="10" spans="1:12" ht="12.75">
      <c r="A10" s="3" t="s">
        <v>34</v>
      </c>
      <c r="B10" s="4" t="s">
        <v>35</v>
      </c>
      <c r="C10" s="4" t="s">
        <v>32</v>
      </c>
      <c r="D10" s="4" t="s">
        <v>33</v>
      </c>
      <c r="E10" s="4">
        <v>0</v>
      </c>
      <c r="F10" s="1" t="s">
        <v>3</v>
      </c>
      <c r="G10" s="2" t="s">
        <v>13</v>
      </c>
      <c r="H10" s="7">
        <v>0</v>
      </c>
      <c r="I10" s="7">
        <v>1984</v>
      </c>
      <c r="J10" s="7">
        <v>1964</v>
      </c>
      <c r="K10" s="7">
        <v>0</v>
      </c>
      <c r="L10" s="7">
        <v>20</v>
      </c>
    </row>
    <row r="11" spans="1:12" ht="12.75">
      <c r="A11" s="3" t="s">
        <v>36</v>
      </c>
      <c r="B11" s="4" t="s">
        <v>37</v>
      </c>
      <c r="C11" s="4" t="s">
        <v>38</v>
      </c>
      <c r="D11" s="4" t="s">
        <v>39</v>
      </c>
      <c r="E11" s="4">
        <v>0</v>
      </c>
      <c r="F11" s="1" t="s">
        <v>7</v>
      </c>
      <c r="G11" s="2" t="s">
        <v>11</v>
      </c>
      <c r="H11" s="7">
        <v>0</v>
      </c>
      <c r="I11" s="7">
        <v>32915</v>
      </c>
      <c r="J11" s="7">
        <v>29211</v>
      </c>
      <c r="K11" s="7">
        <v>1334</v>
      </c>
      <c r="L11" s="7">
        <v>2370</v>
      </c>
    </row>
    <row r="12" spans="1:12" ht="12.75">
      <c r="A12" s="5" t="s">
        <v>40</v>
      </c>
      <c r="B12" s="6" t="s">
        <v>41</v>
      </c>
      <c r="C12" s="6" t="s">
        <v>42</v>
      </c>
      <c r="D12" s="6" t="s">
        <v>43</v>
      </c>
      <c r="E12" s="4">
        <v>0</v>
      </c>
      <c r="F12" s="1" t="s">
        <v>3</v>
      </c>
      <c r="G12" s="2" t="s">
        <v>13</v>
      </c>
      <c r="H12" s="7">
        <v>42.1</v>
      </c>
      <c r="I12" s="7">
        <v>241.84300000000002</v>
      </c>
      <c r="J12" s="7">
        <v>251.65800000000002</v>
      </c>
      <c r="K12" s="7">
        <v>0</v>
      </c>
      <c r="L12" s="7">
        <v>32.285</v>
      </c>
    </row>
    <row r="13" spans="1:12" ht="12.75">
      <c r="A13" s="5" t="s">
        <v>40</v>
      </c>
      <c r="B13" s="6" t="s">
        <v>41</v>
      </c>
      <c r="C13" s="6" t="s">
        <v>42</v>
      </c>
      <c r="D13" s="6" t="s">
        <v>43</v>
      </c>
      <c r="E13" s="4">
        <v>0</v>
      </c>
      <c r="F13" s="1" t="s">
        <v>4</v>
      </c>
      <c r="G13" s="2" t="s">
        <v>16</v>
      </c>
      <c r="H13" s="7">
        <v>26.963</v>
      </c>
      <c r="I13" s="7">
        <v>298.756</v>
      </c>
      <c r="J13" s="7">
        <v>324.235</v>
      </c>
      <c r="K13" s="7">
        <v>0</v>
      </c>
      <c r="L13" s="7">
        <v>1.484</v>
      </c>
    </row>
    <row r="14" spans="1:12" ht="12.75">
      <c r="A14" s="5" t="s">
        <v>40</v>
      </c>
      <c r="B14" s="6" t="s">
        <v>41</v>
      </c>
      <c r="C14" s="6" t="s">
        <v>42</v>
      </c>
      <c r="D14" s="6" t="s">
        <v>43</v>
      </c>
      <c r="E14" s="4">
        <v>0</v>
      </c>
      <c r="F14" s="1"/>
      <c r="G14" s="1"/>
      <c r="H14" s="7">
        <v>0</v>
      </c>
      <c r="I14" s="7">
        <v>20</v>
      </c>
      <c r="J14" s="7">
        <v>0</v>
      </c>
      <c r="K14" s="7">
        <v>0</v>
      </c>
      <c r="L14" s="7">
        <v>20</v>
      </c>
    </row>
    <row r="15" spans="1:12" ht="12.75">
      <c r="A15" s="5" t="s">
        <v>44</v>
      </c>
      <c r="B15" s="6" t="s">
        <v>45</v>
      </c>
      <c r="C15" s="6" t="s">
        <v>42</v>
      </c>
      <c r="D15" s="6" t="s">
        <v>43</v>
      </c>
      <c r="E15" s="4">
        <v>0</v>
      </c>
      <c r="F15" s="1" t="s">
        <v>3</v>
      </c>
      <c r="G15" s="2" t="s">
        <v>13</v>
      </c>
      <c r="H15" s="7">
        <v>0</v>
      </c>
      <c r="I15" s="7">
        <v>6.987</v>
      </c>
      <c r="J15" s="7">
        <v>6.987</v>
      </c>
      <c r="K15" s="7">
        <v>0</v>
      </c>
      <c r="L15" s="7">
        <v>0</v>
      </c>
    </row>
    <row r="16" spans="1:12" ht="12.75">
      <c r="A16" s="5" t="s">
        <v>44</v>
      </c>
      <c r="B16" s="6" t="s">
        <v>45</v>
      </c>
      <c r="C16" s="6" t="s">
        <v>42</v>
      </c>
      <c r="D16" s="6" t="s">
        <v>43</v>
      </c>
      <c r="E16" s="4">
        <v>0</v>
      </c>
      <c r="F16" s="1" t="s">
        <v>4</v>
      </c>
      <c r="G16" s="2" t="s">
        <v>16</v>
      </c>
      <c r="H16" s="7">
        <v>324.60799999999995</v>
      </c>
      <c r="I16" s="7">
        <v>1138.193</v>
      </c>
      <c r="J16" s="7">
        <v>1146.3539999999998</v>
      </c>
      <c r="K16" s="7">
        <v>0</v>
      </c>
      <c r="L16" s="7">
        <v>316.447</v>
      </c>
    </row>
    <row r="17" spans="1:12" ht="12.75">
      <c r="A17" s="5" t="s">
        <v>46</v>
      </c>
      <c r="B17" s="6" t="s">
        <v>47</v>
      </c>
      <c r="C17" s="6" t="s">
        <v>20</v>
      </c>
      <c r="D17" s="6" t="s">
        <v>21</v>
      </c>
      <c r="E17" s="4">
        <v>0</v>
      </c>
      <c r="F17" s="1" t="s">
        <v>3</v>
      </c>
      <c r="G17" s="2" t="s">
        <v>13</v>
      </c>
      <c r="H17" s="7">
        <v>53.45</v>
      </c>
      <c r="I17" s="7">
        <v>65.871</v>
      </c>
      <c r="J17" s="7">
        <v>90.8</v>
      </c>
      <c r="K17" s="7">
        <v>0</v>
      </c>
      <c r="L17" s="7">
        <v>28.521</v>
      </c>
    </row>
    <row r="18" spans="1:12" ht="12.75">
      <c r="A18" s="5" t="s">
        <v>48</v>
      </c>
      <c r="B18" s="6" t="s">
        <v>49</v>
      </c>
      <c r="C18" s="6" t="s">
        <v>50</v>
      </c>
      <c r="D18" s="6" t="s">
        <v>51</v>
      </c>
      <c r="E18" s="4">
        <v>0</v>
      </c>
      <c r="F18" s="1" t="s">
        <v>4</v>
      </c>
      <c r="G18" s="2" t="s">
        <v>16</v>
      </c>
      <c r="H18" s="7">
        <v>15100</v>
      </c>
      <c r="I18" s="7">
        <v>31905</v>
      </c>
      <c r="J18" s="7">
        <v>38605</v>
      </c>
      <c r="K18" s="7">
        <v>0</v>
      </c>
      <c r="L18" s="7">
        <v>8400</v>
      </c>
    </row>
    <row r="19" spans="1:12" ht="12.75">
      <c r="A19" s="5" t="s">
        <v>52</v>
      </c>
      <c r="B19" s="6" t="s">
        <v>53</v>
      </c>
      <c r="C19" s="6" t="s">
        <v>20</v>
      </c>
      <c r="D19" s="6" t="s">
        <v>21</v>
      </c>
      <c r="E19" s="4">
        <v>0</v>
      </c>
      <c r="F19" s="1" t="s">
        <v>2</v>
      </c>
      <c r="G19" s="2" t="s">
        <v>12</v>
      </c>
      <c r="H19" s="7">
        <v>0</v>
      </c>
      <c r="I19" s="7">
        <v>17.175</v>
      </c>
      <c r="J19" s="7">
        <v>0</v>
      </c>
      <c r="K19" s="7">
        <v>0</v>
      </c>
      <c r="L19" s="7">
        <v>17.175</v>
      </c>
    </row>
    <row r="20" spans="1:12" ht="12.75">
      <c r="A20" s="5" t="s">
        <v>52</v>
      </c>
      <c r="B20" s="6" t="s">
        <v>53</v>
      </c>
      <c r="C20" s="6" t="s">
        <v>20</v>
      </c>
      <c r="D20" s="6" t="s">
        <v>21</v>
      </c>
      <c r="E20" s="4">
        <v>0</v>
      </c>
      <c r="F20" s="1" t="s">
        <v>3</v>
      </c>
      <c r="G20" s="2" t="s">
        <v>13</v>
      </c>
      <c r="H20" s="7">
        <v>0</v>
      </c>
      <c r="I20" s="7">
        <v>151.152</v>
      </c>
      <c r="J20" s="7">
        <v>151.152</v>
      </c>
      <c r="K20" s="7">
        <v>0</v>
      </c>
      <c r="L20" s="7">
        <v>0</v>
      </c>
    </row>
    <row r="21" spans="1:12" ht="12.75">
      <c r="A21" s="5" t="s">
        <v>52</v>
      </c>
      <c r="B21" s="6" t="s">
        <v>53</v>
      </c>
      <c r="C21" s="6" t="s">
        <v>20</v>
      </c>
      <c r="D21" s="6" t="s">
        <v>21</v>
      </c>
      <c r="E21" s="4">
        <v>0</v>
      </c>
      <c r="F21" s="1" t="s">
        <v>4</v>
      </c>
      <c r="G21" s="2" t="s">
        <v>16</v>
      </c>
      <c r="H21" s="7">
        <v>57.071000000000005</v>
      </c>
      <c r="I21" s="7">
        <v>117.865</v>
      </c>
      <c r="J21" s="7">
        <v>148.54100000000003</v>
      </c>
      <c r="K21" s="7">
        <v>0</v>
      </c>
      <c r="L21" s="7">
        <v>26.395</v>
      </c>
    </row>
    <row r="22" spans="1:12" ht="12.75">
      <c r="A22" s="5" t="s">
        <v>54</v>
      </c>
      <c r="B22" s="6" t="s">
        <v>55</v>
      </c>
      <c r="C22" s="6" t="s">
        <v>56</v>
      </c>
      <c r="D22" s="6" t="s">
        <v>57</v>
      </c>
      <c r="E22" s="4">
        <v>0</v>
      </c>
      <c r="F22" s="1" t="s">
        <v>3</v>
      </c>
      <c r="G22" s="2" t="s">
        <v>13</v>
      </c>
      <c r="H22" s="7">
        <v>1953.51</v>
      </c>
      <c r="I22" s="7">
        <v>37960.935000000005</v>
      </c>
      <c r="J22" s="7">
        <v>37856.324</v>
      </c>
      <c r="K22" s="7">
        <v>1967.6529999999998</v>
      </c>
      <c r="L22" s="7">
        <v>90.46800000000002</v>
      </c>
    </row>
    <row r="23" spans="1:12" ht="12.75">
      <c r="A23" s="3" t="s">
        <v>58</v>
      </c>
      <c r="B23" s="4" t="s">
        <v>59</v>
      </c>
      <c r="C23" s="4" t="s">
        <v>60</v>
      </c>
      <c r="D23" s="4" t="s">
        <v>61</v>
      </c>
      <c r="E23" s="4">
        <v>0</v>
      </c>
      <c r="F23" s="1" t="s">
        <v>3</v>
      </c>
      <c r="G23" s="2" t="s">
        <v>13</v>
      </c>
      <c r="H23" s="7">
        <v>72.07300000000001</v>
      </c>
      <c r="I23" s="7">
        <v>541.265</v>
      </c>
      <c r="J23" s="7">
        <v>426.02299999999997</v>
      </c>
      <c r="K23" s="7">
        <v>48.68</v>
      </c>
      <c r="L23" s="7">
        <v>138.635</v>
      </c>
    </row>
    <row r="24" spans="1:12" ht="13.5" customHeight="1">
      <c r="A24" s="3" t="s">
        <v>62</v>
      </c>
      <c r="B24" s="4" t="s">
        <v>63</v>
      </c>
      <c r="C24" s="4" t="s">
        <v>64</v>
      </c>
      <c r="D24" s="4" t="s">
        <v>65</v>
      </c>
      <c r="E24" s="4">
        <v>0</v>
      </c>
      <c r="F24" s="1"/>
      <c r="G24" s="1"/>
      <c r="H24" s="7">
        <v>0</v>
      </c>
      <c r="I24" s="7">
        <v>63.5</v>
      </c>
      <c r="J24" s="7">
        <v>0</v>
      </c>
      <c r="K24" s="7">
        <v>63.5</v>
      </c>
      <c r="L24" s="7">
        <v>0</v>
      </c>
    </row>
    <row r="25" spans="1:12" ht="12.75">
      <c r="A25" s="3" t="s">
        <v>66</v>
      </c>
      <c r="B25" s="4" t="s">
        <v>67</v>
      </c>
      <c r="C25" s="4" t="s">
        <v>68</v>
      </c>
      <c r="D25" s="4" t="s">
        <v>69</v>
      </c>
      <c r="E25" s="4">
        <v>0</v>
      </c>
      <c r="F25" s="1" t="s">
        <v>8</v>
      </c>
      <c r="G25" s="2" t="s">
        <v>15</v>
      </c>
      <c r="H25" s="7">
        <v>1178.951</v>
      </c>
      <c r="I25" s="7">
        <v>3058.685</v>
      </c>
      <c r="J25" s="7">
        <v>3220.3039999999996</v>
      </c>
      <c r="K25" s="7">
        <v>0</v>
      </c>
      <c r="L25" s="7">
        <v>1017.332</v>
      </c>
    </row>
    <row r="26" spans="1:12" ht="12.75">
      <c r="A26" s="3" t="s">
        <v>70</v>
      </c>
      <c r="B26" s="4" t="s">
        <v>71</v>
      </c>
      <c r="C26" s="4" t="s">
        <v>72</v>
      </c>
      <c r="D26" s="4" t="s">
        <v>73</v>
      </c>
      <c r="E26" s="4">
        <v>0</v>
      </c>
      <c r="F26" s="1" t="s">
        <v>3</v>
      </c>
      <c r="G26" s="2" t="s">
        <v>13</v>
      </c>
      <c r="H26" s="7">
        <v>0</v>
      </c>
      <c r="I26" s="7">
        <v>1435.8</v>
      </c>
      <c r="J26" s="7">
        <v>1435.8</v>
      </c>
      <c r="K26" s="7">
        <v>0</v>
      </c>
      <c r="L26" s="7">
        <v>0</v>
      </c>
    </row>
    <row r="27" spans="1:12" ht="12.75">
      <c r="A27" s="3" t="s">
        <v>74</v>
      </c>
      <c r="B27" s="4" t="s">
        <v>75</v>
      </c>
      <c r="C27" s="4" t="s">
        <v>76</v>
      </c>
      <c r="D27" s="4" t="s">
        <v>77</v>
      </c>
      <c r="E27" s="4">
        <v>1</v>
      </c>
      <c r="F27" s="1" t="s">
        <v>9</v>
      </c>
      <c r="G27" s="1" t="s">
        <v>17</v>
      </c>
      <c r="H27" s="7">
        <v>43.065</v>
      </c>
      <c r="I27" s="7">
        <v>1142.1969999999997</v>
      </c>
      <c r="J27" s="7">
        <v>1097.5519999999997</v>
      </c>
      <c r="K27" s="7">
        <v>0</v>
      </c>
      <c r="L27" s="7">
        <v>87.71</v>
      </c>
    </row>
    <row r="28" spans="1:12" ht="12.75">
      <c r="A28" s="3" t="s">
        <v>78</v>
      </c>
      <c r="B28" s="4" t="s">
        <v>79</v>
      </c>
      <c r="C28" s="4" t="s">
        <v>76</v>
      </c>
      <c r="D28" s="4" t="s">
        <v>77</v>
      </c>
      <c r="E28" s="4">
        <v>0</v>
      </c>
      <c r="F28" s="1" t="s">
        <v>9</v>
      </c>
      <c r="G28" s="1" t="s">
        <v>17</v>
      </c>
      <c r="H28" s="7">
        <v>64</v>
      </c>
      <c r="I28" s="7">
        <v>478.30100000000004</v>
      </c>
      <c r="J28" s="7">
        <v>542.3010000000002</v>
      </c>
      <c r="K28" s="7">
        <v>0</v>
      </c>
      <c r="L28" s="7">
        <v>0</v>
      </c>
    </row>
    <row r="29" spans="1:12" ht="12.75">
      <c r="A29" s="5" t="s">
        <v>80</v>
      </c>
      <c r="B29" s="6" t="s">
        <v>81</v>
      </c>
      <c r="C29" s="6" t="s">
        <v>50</v>
      </c>
      <c r="D29" s="6" t="s">
        <v>51</v>
      </c>
      <c r="E29" s="4">
        <v>0</v>
      </c>
      <c r="F29" s="1" t="s">
        <v>4</v>
      </c>
      <c r="G29" s="2" t="s">
        <v>16</v>
      </c>
      <c r="H29" s="7">
        <v>0</v>
      </c>
      <c r="I29" s="7">
        <v>456.49</v>
      </c>
      <c r="J29" s="7">
        <v>456.49</v>
      </c>
      <c r="K29" s="7">
        <v>0</v>
      </c>
      <c r="L29" s="7">
        <v>0</v>
      </c>
    </row>
    <row r="30" spans="1:12" ht="12.75">
      <c r="A30" s="5" t="s">
        <v>80</v>
      </c>
      <c r="B30" s="6" t="s">
        <v>81</v>
      </c>
      <c r="C30" s="6" t="s">
        <v>50</v>
      </c>
      <c r="D30" s="6" t="s">
        <v>51</v>
      </c>
      <c r="E30" s="4">
        <v>0</v>
      </c>
      <c r="F30" s="1" t="s">
        <v>9</v>
      </c>
      <c r="G30" s="1" t="s">
        <v>17</v>
      </c>
      <c r="H30" s="7">
        <v>0</v>
      </c>
      <c r="I30" s="7">
        <v>60420.976</v>
      </c>
      <c r="J30" s="7">
        <v>60420.97599999998</v>
      </c>
      <c r="K30" s="7">
        <v>0</v>
      </c>
      <c r="L30" s="7">
        <v>0</v>
      </c>
    </row>
    <row r="31" spans="1:12" ht="12.75">
      <c r="A31" s="3" t="s">
        <v>82</v>
      </c>
      <c r="B31" s="4" t="s">
        <v>83</v>
      </c>
      <c r="C31" s="4" t="s">
        <v>24</v>
      </c>
      <c r="D31" s="4" t="s">
        <v>25</v>
      </c>
      <c r="E31" s="4">
        <v>0</v>
      </c>
      <c r="F31" s="1" t="s">
        <v>4</v>
      </c>
      <c r="G31" s="2" t="s">
        <v>16</v>
      </c>
      <c r="H31" s="7">
        <v>0</v>
      </c>
      <c r="I31" s="7">
        <v>5.103</v>
      </c>
      <c r="J31" s="7">
        <v>1.634</v>
      </c>
      <c r="K31" s="7">
        <v>0</v>
      </c>
      <c r="L31" s="7">
        <v>3.469</v>
      </c>
    </row>
    <row r="32" spans="1:12" ht="12.75">
      <c r="A32" s="3" t="s">
        <v>82</v>
      </c>
      <c r="B32" s="4" t="s">
        <v>83</v>
      </c>
      <c r="C32" s="4" t="s">
        <v>24</v>
      </c>
      <c r="D32" s="4" t="s">
        <v>25</v>
      </c>
      <c r="E32" s="4">
        <v>0</v>
      </c>
      <c r="F32" s="1"/>
      <c r="G32" s="1"/>
      <c r="H32" s="7">
        <v>0</v>
      </c>
      <c r="I32" s="7">
        <v>0.055</v>
      </c>
      <c r="J32" s="7">
        <v>0</v>
      </c>
      <c r="K32" s="7">
        <v>0</v>
      </c>
      <c r="L32" s="7">
        <v>0.055</v>
      </c>
    </row>
    <row r="33" spans="1:12" ht="12.75">
      <c r="A33" s="5" t="s">
        <v>84</v>
      </c>
      <c r="B33" s="6" t="s">
        <v>85</v>
      </c>
      <c r="C33" s="6" t="s">
        <v>86</v>
      </c>
      <c r="D33" s="6" t="s">
        <v>87</v>
      </c>
      <c r="E33" s="4">
        <v>0</v>
      </c>
      <c r="F33" s="1" t="s">
        <v>5</v>
      </c>
      <c r="G33" s="2" t="s">
        <v>14</v>
      </c>
      <c r="H33" s="7">
        <v>2.083</v>
      </c>
      <c r="I33" s="7">
        <v>0.20800000000000002</v>
      </c>
      <c r="J33" s="7">
        <v>2.2910000000000004</v>
      </c>
      <c r="K33" s="7">
        <v>0</v>
      </c>
      <c r="L33" s="7">
        <v>0</v>
      </c>
    </row>
    <row r="34" spans="1:12" ht="12.75">
      <c r="A34" s="5" t="s">
        <v>84</v>
      </c>
      <c r="B34" s="6" t="s">
        <v>85</v>
      </c>
      <c r="C34" s="6" t="s">
        <v>86</v>
      </c>
      <c r="D34" s="6" t="s">
        <v>87</v>
      </c>
      <c r="E34" s="4">
        <v>0</v>
      </c>
      <c r="F34" s="1" t="s">
        <v>9</v>
      </c>
      <c r="G34" s="1" t="s">
        <v>17</v>
      </c>
      <c r="H34" s="7">
        <v>0</v>
      </c>
      <c r="I34" s="7">
        <v>11.196</v>
      </c>
      <c r="J34" s="7">
        <v>3.35</v>
      </c>
      <c r="K34" s="7">
        <v>7.846</v>
      </c>
      <c r="L34" s="7">
        <v>0</v>
      </c>
    </row>
    <row r="35" spans="1:12" ht="12.75">
      <c r="A35" s="3" t="s">
        <v>88</v>
      </c>
      <c r="B35" s="4" t="s">
        <v>89</v>
      </c>
      <c r="C35" s="4" t="s">
        <v>90</v>
      </c>
      <c r="D35" s="4" t="s">
        <v>91</v>
      </c>
      <c r="E35" s="4">
        <v>0</v>
      </c>
      <c r="F35" s="1" t="s">
        <v>5</v>
      </c>
      <c r="G35" s="2" t="s">
        <v>14</v>
      </c>
      <c r="H35" s="7">
        <v>0</v>
      </c>
      <c r="I35" s="7">
        <v>0.207</v>
      </c>
      <c r="J35" s="7">
        <v>0.207</v>
      </c>
      <c r="K35" s="7">
        <v>0</v>
      </c>
      <c r="L35" s="7">
        <v>0</v>
      </c>
    </row>
    <row r="36" spans="1:12" ht="12.75">
      <c r="A36" s="5" t="s">
        <v>92</v>
      </c>
      <c r="B36" s="6" t="s">
        <v>93</v>
      </c>
      <c r="C36" s="6" t="s">
        <v>86</v>
      </c>
      <c r="D36" s="6" t="s">
        <v>87</v>
      </c>
      <c r="E36" s="4">
        <v>1</v>
      </c>
      <c r="F36" s="1" t="s">
        <v>9</v>
      </c>
      <c r="G36" s="1" t="s">
        <v>17</v>
      </c>
      <c r="H36" s="7">
        <v>0</v>
      </c>
      <c r="I36" s="7">
        <v>631.685</v>
      </c>
      <c r="J36" s="7">
        <v>631.685</v>
      </c>
      <c r="K36" s="7">
        <v>0</v>
      </c>
      <c r="L36" s="7">
        <v>0</v>
      </c>
    </row>
    <row r="37" spans="1:12" ht="12.75">
      <c r="A37" s="5" t="s">
        <v>94</v>
      </c>
      <c r="B37" s="6" t="s">
        <v>95</v>
      </c>
      <c r="C37" s="6" t="s">
        <v>86</v>
      </c>
      <c r="D37" s="6" t="s">
        <v>87</v>
      </c>
      <c r="E37" s="4">
        <v>0</v>
      </c>
      <c r="F37" s="1" t="s">
        <v>4</v>
      </c>
      <c r="G37" s="2" t="s">
        <v>16</v>
      </c>
      <c r="H37" s="7">
        <v>0</v>
      </c>
      <c r="I37" s="7">
        <v>2.192</v>
      </c>
      <c r="J37" s="7">
        <v>1.736</v>
      </c>
      <c r="K37" s="7">
        <v>0</v>
      </c>
      <c r="L37" s="7">
        <v>0.456</v>
      </c>
    </row>
    <row r="38" spans="1:12" ht="12.75">
      <c r="A38" s="5" t="s">
        <v>94</v>
      </c>
      <c r="B38" s="6" t="s">
        <v>95</v>
      </c>
      <c r="C38" s="6" t="s">
        <v>86</v>
      </c>
      <c r="D38" s="6" t="s">
        <v>87</v>
      </c>
      <c r="E38" s="4">
        <v>0</v>
      </c>
      <c r="F38" s="1"/>
      <c r="G38" s="1"/>
      <c r="H38" s="7">
        <v>0.048</v>
      </c>
      <c r="I38" s="7">
        <v>21.32</v>
      </c>
      <c r="J38" s="7">
        <v>0</v>
      </c>
      <c r="K38" s="7">
        <v>0</v>
      </c>
      <c r="L38" s="7">
        <v>21.368</v>
      </c>
    </row>
    <row r="39" spans="1:12" ht="12.75">
      <c r="A39" s="5" t="s">
        <v>96</v>
      </c>
      <c r="B39" s="6" t="s">
        <v>97</v>
      </c>
      <c r="C39" s="6" t="s">
        <v>98</v>
      </c>
      <c r="D39" s="6" t="s">
        <v>99</v>
      </c>
      <c r="E39" s="4">
        <v>1</v>
      </c>
      <c r="F39" s="1" t="s">
        <v>4</v>
      </c>
      <c r="G39" s="2" t="s">
        <v>16</v>
      </c>
      <c r="H39" s="7">
        <v>40.04</v>
      </c>
      <c r="I39" s="7">
        <v>960.905</v>
      </c>
      <c r="J39" s="7">
        <v>1000.945</v>
      </c>
      <c r="K39" s="7">
        <v>0</v>
      </c>
      <c r="L39" s="7">
        <v>0</v>
      </c>
    </row>
    <row r="40" spans="1:12" ht="12.75">
      <c r="A40" s="5" t="s">
        <v>96</v>
      </c>
      <c r="B40" s="6" t="s">
        <v>97</v>
      </c>
      <c r="C40" s="6" t="s">
        <v>98</v>
      </c>
      <c r="D40" s="6" t="s">
        <v>99</v>
      </c>
      <c r="E40" s="4">
        <v>1</v>
      </c>
      <c r="F40" s="1" t="s">
        <v>9</v>
      </c>
      <c r="G40" s="1" t="s">
        <v>17</v>
      </c>
      <c r="H40" s="7">
        <v>0</v>
      </c>
      <c r="I40" s="7">
        <v>1445.328</v>
      </c>
      <c r="J40" s="7">
        <v>1445.328</v>
      </c>
      <c r="K40" s="7">
        <v>0</v>
      </c>
      <c r="L40" s="7">
        <v>0</v>
      </c>
    </row>
    <row r="41" spans="1:12" ht="12.75">
      <c r="A41" s="5" t="s">
        <v>96</v>
      </c>
      <c r="B41" s="6" t="s">
        <v>97</v>
      </c>
      <c r="C41" s="6" t="s">
        <v>98</v>
      </c>
      <c r="D41" s="6" t="s">
        <v>99</v>
      </c>
      <c r="E41" s="4">
        <v>1</v>
      </c>
      <c r="F41" s="1"/>
      <c r="G41" s="1"/>
      <c r="H41" s="7">
        <v>0</v>
      </c>
      <c r="I41" s="7">
        <v>0.201</v>
      </c>
      <c r="J41" s="7">
        <v>0</v>
      </c>
      <c r="K41" s="7">
        <v>0.201</v>
      </c>
      <c r="L41" s="7">
        <v>0</v>
      </c>
    </row>
    <row r="42" spans="1:12" ht="12.75">
      <c r="A42" s="5" t="s">
        <v>100</v>
      </c>
      <c r="B42" s="6" t="s">
        <v>101</v>
      </c>
      <c r="C42" s="6" t="s">
        <v>98</v>
      </c>
      <c r="D42" s="6" t="s">
        <v>99</v>
      </c>
      <c r="E42" s="4">
        <v>0</v>
      </c>
      <c r="F42" s="1" t="s">
        <v>4</v>
      </c>
      <c r="G42" s="2" t="s">
        <v>16</v>
      </c>
      <c r="H42" s="7">
        <v>0</v>
      </c>
      <c r="I42" s="7">
        <v>78.32</v>
      </c>
      <c r="J42" s="7">
        <v>78.32</v>
      </c>
      <c r="K42" s="7">
        <v>0</v>
      </c>
      <c r="L42" s="7">
        <v>0</v>
      </c>
    </row>
    <row r="43" spans="1:12" ht="12.75">
      <c r="A43" s="5" t="s">
        <v>100</v>
      </c>
      <c r="B43" s="6" t="s">
        <v>101</v>
      </c>
      <c r="C43" s="6" t="s">
        <v>98</v>
      </c>
      <c r="D43" s="6" t="s">
        <v>99</v>
      </c>
      <c r="E43" s="4">
        <v>0</v>
      </c>
      <c r="F43" s="1"/>
      <c r="G43" s="1"/>
      <c r="H43" s="7">
        <v>40</v>
      </c>
      <c r="I43" s="7">
        <v>41.5</v>
      </c>
      <c r="J43" s="7">
        <v>0</v>
      </c>
      <c r="K43" s="7">
        <v>50</v>
      </c>
      <c r="L43" s="7">
        <v>31.5</v>
      </c>
    </row>
    <row r="44" spans="1:12" ht="12.75">
      <c r="A44" s="5" t="s">
        <v>102</v>
      </c>
      <c r="B44" s="6" t="s">
        <v>103</v>
      </c>
      <c r="C44" s="6" t="s">
        <v>104</v>
      </c>
      <c r="D44" s="6" t="s">
        <v>105</v>
      </c>
      <c r="E44" s="4">
        <v>0</v>
      </c>
      <c r="F44" s="1" t="s">
        <v>5</v>
      </c>
      <c r="G44" s="2" t="s">
        <v>14</v>
      </c>
      <c r="H44" s="7">
        <v>0</v>
      </c>
      <c r="I44" s="7">
        <v>2.5309999999999997</v>
      </c>
      <c r="J44" s="7">
        <v>2.5309999999999997</v>
      </c>
      <c r="K44" s="7">
        <v>0</v>
      </c>
      <c r="L44" s="7">
        <v>0</v>
      </c>
    </row>
    <row r="45" spans="1:12" ht="12.75">
      <c r="A45" s="5" t="s">
        <v>102</v>
      </c>
      <c r="B45" s="6" t="s">
        <v>103</v>
      </c>
      <c r="C45" s="6" t="s">
        <v>104</v>
      </c>
      <c r="D45" s="6" t="s">
        <v>105</v>
      </c>
      <c r="E45" s="4">
        <v>0</v>
      </c>
      <c r="F45" s="1" t="s">
        <v>4</v>
      </c>
      <c r="G45" s="2" t="s">
        <v>16</v>
      </c>
      <c r="H45" s="7">
        <v>0.018</v>
      </c>
      <c r="I45" s="7">
        <v>94.74</v>
      </c>
      <c r="J45" s="7">
        <v>90.275</v>
      </c>
      <c r="K45" s="7">
        <v>0</v>
      </c>
      <c r="L45" s="7">
        <v>4.483</v>
      </c>
    </row>
    <row r="46" spans="1:12" ht="12.75">
      <c r="A46" s="5" t="s">
        <v>102</v>
      </c>
      <c r="B46" s="6" t="s">
        <v>103</v>
      </c>
      <c r="C46" s="6" t="s">
        <v>104</v>
      </c>
      <c r="D46" s="6" t="s">
        <v>105</v>
      </c>
      <c r="E46" s="4">
        <v>0</v>
      </c>
      <c r="F46" s="1" t="s">
        <v>9</v>
      </c>
      <c r="G46" s="1" t="s">
        <v>17</v>
      </c>
      <c r="H46" s="7">
        <v>0</v>
      </c>
      <c r="I46" s="7">
        <v>8.644</v>
      </c>
      <c r="J46" s="7">
        <v>6.682</v>
      </c>
      <c r="K46" s="7">
        <v>1.962</v>
      </c>
      <c r="L46" s="7">
        <v>0</v>
      </c>
    </row>
    <row r="47" spans="1:12" ht="12.75">
      <c r="A47" s="5" t="s">
        <v>102</v>
      </c>
      <c r="B47" s="6" t="s">
        <v>103</v>
      </c>
      <c r="C47" s="6" t="s">
        <v>104</v>
      </c>
      <c r="D47" s="6" t="s">
        <v>105</v>
      </c>
      <c r="E47" s="4">
        <v>0</v>
      </c>
      <c r="F47" s="1"/>
      <c r="G47" s="1"/>
      <c r="H47" s="7">
        <v>0.974</v>
      </c>
      <c r="I47" s="7">
        <v>3.7039999999999997</v>
      </c>
      <c r="J47" s="7">
        <v>0</v>
      </c>
      <c r="K47" s="7">
        <v>2.928</v>
      </c>
      <c r="L47" s="7">
        <v>1.75</v>
      </c>
    </row>
    <row r="48" spans="1:12" ht="12.75">
      <c r="A48" s="5" t="s">
        <v>106</v>
      </c>
      <c r="B48" s="6" t="s">
        <v>107</v>
      </c>
      <c r="C48" s="6" t="s">
        <v>20</v>
      </c>
      <c r="D48" s="6" t="s">
        <v>21</v>
      </c>
      <c r="E48" s="4">
        <v>0</v>
      </c>
      <c r="F48" s="1" t="s">
        <v>4</v>
      </c>
      <c r="G48" s="2" t="s">
        <v>16</v>
      </c>
      <c r="H48" s="7">
        <v>0</v>
      </c>
      <c r="I48" s="7">
        <v>2.24</v>
      </c>
      <c r="J48" s="7">
        <v>2.24</v>
      </c>
      <c r="K48" s="7">
        <v>0</v>
      </c>
      <c r="L48" s="7">
        <v>0</v>
      </c>
    </row>
    <row r="49" spans="1:12" ht="12.75">
      <c r="A49" s="5" t="s">
        <v>108</v>
      </c>
      <c r="B49" s="6" t="s">
        <v>109</v>
      </c>
      <c r="C49" s="6" t="s">
        <v>110</v>
      </c>
      <c r="D49" s="6" t="s">
        <v>111</v>
      </c>
      <c r="E49" s="4">
        <v>0</v>
      </c>
      <c r="F49" s="1" t="s">
        <v>4</v>
      </c>
      <c r="G49" s="2" t="s">
        <v>16</v>
      </c>
      <c r="H49" s="7">
        <v>13.014</v>
      </c>
      <c r="I49" s="7">
        <v>191.105</v>
      </c>
      <c r="J49" s="7">
        <v>195.119</v>
      </c>
      <c r="K49" s="7">
        <v>0</v>
      </c>
      <c r="L49" s="7">
        <v>9</v>
      </c>
    </row>
    <row r="50" spans="1:12" ht="12.75">
      <c r="A50" s="5" t="s">
        <v>112</v>
      </c>
      <c r="B50" s="6" t="s">
        <v>113</v>
      </c>
      <c r="C50" s="6" t="s">
        <v>114</v>
      </c>
      <c r="D50" s="6" t="s">
        <v>115</v>
      </c>
      <c r="E50" s="4">
        <v>0</v>
      </c>
      <c r="F50" s="1" t="s">
        <v>5</v>
      </c>
      <c r="G50" s="2" t="s">
        <v>14</v>
      </c>
      <c r="H50" s="7">
        <v>0</v>
      </c>
      <c r="I50" s="7">
        <v>481.164</v>
      </c>
      <c r="J50" s="7">
        <v>481.164</v>
      </c>
      <c r="K50" s="7">
        <v>0</v>
      </c>
      <c r="L50" s="7">
        <v>0</v>
      </c>
    </row>
    <row r="51" spans="1:12" ht="12.75">
      <c r="A51" s="5" t="s">
        <v>112</v>
      </c>
      <c r="B51" s="6" t="s">
        <v>113</v>
      </c>
      <c r="C51" s="6" t="s">
        <v>114</v>
      </c>
      <c r="D51" s="6" t="s">
        <v>115</v>
      </c>
      <c r="E51" s="4">
        <v>0</v>
      </c>
      <c r="F51" s="1" t="s">
        <v>4</v>
      </c>
      <c r="G51" s="2" t="s">
        <v>16</v>
      </c>
      <c r="H51" s="7">
        <v>0</v>
      </c>
      <c r="I51" s="7">
        <v>284.507</v>
      </c>
      <c r="J51" s="7">
        <v>284.507</v>
      </c>
      <c r="K51" s="7">
        <v>0</v>
      </c>
      <c r="L51" s="7">
        <v>0</v>
      </c>
    </row>
    <row r="52" spans="1:12" ht="12.75">
      <c r="A52" s="5" t="s">
        <v>112</v>
      </c>
      <c r="B52" s="6" t="s">
        <v>113</v>
      </c>
      <c r="C52" s="6" t="s">
        <v>114</v>
      </c>
      <c r="D52" s="6" t="s">
        <v>115</v>
      </c>
      <c r="E52" s="4">
        <v>0</v>
      </c>
      <c r="F52" s="1" t="s">
        <v>9</v>
      </c>
      <c r="G52" s="1" t="s">
        <v>17</v>
      </c>
      <c r="H52" s="7">
        <v>10.025</v>
      </c>
      <c r="I52" s="7">
        <v>823.528</v>
      </c>
      <c r="J52" s="7">
        <v>515.889</v>
      </c>
      <c r="K52" s="7">
        <v>238.936</v>
      </c>
      <c r="L52" s="7">
        <v>78.864</v>
      </c>
    </row>
    <row r="53" spans="1:12" ht="12.75">
      <c r="A53" s="5" t="s">
        <v>116</v>
      </c>
      <c r="B53" s="6" t="s">
        <v>117</v>
      </c>
      <c r="C53" s="6" t="s">
        <v>118</v>
      </c>
      <c r="D53" s="6" t="s">
        <v>119</v>
      </c>
      <c r="E53" s="4">
        <v>0</v>
      </c>
      <c r="F53" s="1" t="s">
        <v>4</v>
      </c>
      <c r="G53" s="2" t="s">
        <v>16</v>
      </c>
      <c r="H53" s="7">
        <v>0</v>
      </c>
      <c r="I53" s="7">
        <v>259.48</v>
      </c>
      <c r="J53" s="7">
        <v>141.5</v>
      </c>
      <c r="K53" s="7">
        <v>117.98</v>
      </c>
      <c r="L53" s="7">
        <v>0</v>
      </c>
    </row>
    <row r="54" spans="1:12" ht="12.75">
      <c r="A54" s="5" t="s">
        <v>120</v>
      </c>
      <c r="B54" s="6" t="s">
        <v>121</v>
      </c>
      <c r="C54" s="6" t="s">
        <v>50</v>
      </c>
      <c r="D54" s="6" t="s">
        <v>51</v>
      </c>
      <c r="E54" s="4">
        <v>0</v>
      </c>
      <c r="F54" s="1" t="s">
        <v>4</v>
      </c>
      <c r="G54" s="2" t="s">
        <v>16</v>
      </c>
      <c r="H54" s="7">
        <v>30.821</v>
      </c>
      <c r="I54" s="7">
        <v>328.264</v>
      </c>
      <c r="J54" s="7">
        <v>22</v>
      </c>
      <c r="K54" s="7">
        <v>215.055</v>
      </c>
      <c r="L54" s="7">
        <v>122.03</v>
      </c>
    </row>
    <row r="55" spans="1:12" ht="12.75">
      <c r="A55" s="5" t="s">
        <v>122</v>
      </c>
      <c r="B55" s="6" t="s">
        <v>123</v>
      </c>
      <c r="C55" s="6" t="s">
        <v>24</v>
      </c>
      <c r="D55" s="6" t="s">
        <v>25</v>
      </c>
      <c r="E55" s="4">
        <v>0</v>
      </c>
      <c r="F55" s="1" t="s">
        <v>4</v>
      </c>
      <c r="G55" s="2" t="s">
        <v>16</v>
      </c>
      <c r="H55" s="7">
        <v>0</v>
      </c>
      <c r="I55" s="7">
        <v>34.083</v>
      </c>
      <c r="J55" s="7">
        <v>34.083</v>
      </c>
      <c r="K55" s="8">
        <v>0</v>
      </c>
      <c r="L55" s="7">
        <v>0</v>
      </c>
    </row>
    <row r="56" spans="1:12" ht="12.75">
      <c r="A56" s="5" t="s">
        <v>124</v>
      </c>
      <c r="B56" s="6" t="s">
        <v>125</v>
      </c>
      <c r="C56" s="6" t="s">
        <v>126</v>
      </c>
      <c r="D56" s="6" t="s">
        <v>127</v>
      </c>
      <c r="E56" s="4">
        <v>0</v>
      </c>
      <c r="F56" s="1" t="s">
        <v>3</v>
      </c>
      <c r="G56" s="2" t="s">
        <v>13</v>
      </c>
      <c r="H56" s="7">
        <v>0</v>
      </c>
      <c r="I56" s="7">
        <v>817.18</v>
      </c>
      <c r="J56" s="7">
        <v>817.18</v>
      </c>
      <c r="K56" s="7">
        <v>0</v>
      </c>
      <c r="L56" s="7">
        <v>0</v>
      </c>
    </row>
    <row r="57" spans="1:12" ht="12.75">
      <c r="A57" s="5" t="s">
        <v>128</v>
      </c>
      <c r="B57" s="6" t="s">
        <v>81</v>
      </c>
      <c r="C57" s="6" t="s">
        <v>50</v>
      </c>
      <c r="D57" s="6" t="s">
        <v>51</v>
      </c>
      <c r="E57" s="4">
        <v>0</v>
      </c>
      <c r="F57" s="1" t="s">
        <v>4</v>
      </c>
      <c r="G57" s="2" t="s">
        <v>16</v>
      </c>
      <c r="H57" s="7">
        <v>0</v>
      </c>
      <c r="I57" s="7">
        <v>61479.871999999996</v>
      </c>
      <c r="J57" s="7">
        <v>61475.944</v>
      </c>
      <c r="K57" s="7">
        <v>3.9280000000000004</v>
      </c>
      <c r="L57" s="7">
        <v>0</v>
      </c>
    </row>
    <row r="58" spans="1:12" ht="12.75">
      <c r="A58" s="5" t="s">
        <v>129</v>
      </c>
      <c r="B58" s="6" t="s">
        <v>130</v>
      </c>
      <c r="C58" s="6" t="s">
        <v>20</v>
      </c>
      <c r="D58" s="6" t="s">
        <v>21</v>
      </c>
      <c r="E58" s="4">
        <v>0</v>
      </c>
      <c r="F58" s="1" t="s">
        <v>4</v>
      </c>
      <c r="G58" s="2" t="s">
        <v>16</v>
      </c>
      <c r="H58" s="7">
        <v>0</v>
      </c>
      <c r="I58" s="7">
        <v>0.003</v>
      </c>
      <c r="J58" s="7">
        <v>0.003</v>
      </c>
      <c r="K58" s="7">
        <v>0</v>
      </c>
      <c r="L58" s="7">
        <v>0</v>
      </c>
    </row>
    <row r="59" spans="1:12" ht="12.75">
      <c r="A59" s="5" t="s">
        <v>129</v>
      </c>
      <c r="B59" s="6" t="s">
        <v>130</v>
      </c>
      <c r="C59" s="6" t="s">
        <v>20</v>
      </c>
      <c r="D59" s="6" t="s">
        <v>21</v>
      </c>
      <c r="E59" s="4">
        <v>0</v>
      </c>
      <c r="F59" s="1"/>
      <c r="G59" s="1"/>
      <c r="H59" s="7">
        <v>0</v>
      </c>
      <c r="I59" s="7">
        <v>5.144</v>
      </c>
      <c r="J59" s="7">
        <v>0</v>
      </c>
      <c r="K59" s="7">
        <v>0</v>
      </c>
      <c r="L59" s="7">
        <v>5.144</v>
      </c>
    </row>
    <row r="60" spans="1:12" ht="12.75">
      <c r="A60" s="5" t="s">
        <v>131</v>
      </c>
      <c r="B60" s="6" t="s">
        <v>125</v>
      </c>
      <c r="C60" s="6" t="s">
        <v>126</v>
      </c>
      <c r="D60" s="6" t="s">
        <v>127</v>
      </c>
      <c r="E60" s="4">
        <v>0</v>
      </c>
      <c r="F60" s="1" t="s">
        <v>3</v>
      </c>
      <c r="G60" s="2" t="s">
        <v>13</v>
      </c>
      <c r="H60" s="7">
        <v>1480.3659999999998</v>
      </c>
      <c r="I60" s="7">
        <v>25368.893000000004</v>
      </c>
      <c r="J60" s="7">
        <v>25960.833000000006</v>
      </c>
      <c r="K60" s="7">
        <v>149.2</v>
      </c>
      <c r="L60" s="7">
        <v>739.226</v>
      </c>
    </row>
    <row r="61" spans="1:12" ht="12.75">
      <c r="A61" s="5" t="s">
        <v>131</v>
      </c>
      <c r="B61" s="6" t="s">
        <v>125</v>
      </c>
      <c r="C61" s="6" t="s">
        <v>126</v>
      </c>
      <c r="D61" s="6" t="s">
        <v>127</v>
      </c>
      <c r="E61" s="4">
        <v>0</v>
      </c>
      <c r="F61" s="1"/>
      <c r="G61" s="1"/>
      <c r="H61" s="7">
        <v>0</v>
      </c>
      <c r="I61" s="7">
        <v>70.435</v>
      </c>
      <c r="J61" s="7">
        <v>0</v>
      </c>
      <c r="K61" s="7">
        <v>70.435</v>
      </c>
      <c r="L61" s="7">
        <v>0</v>
      </c>
    </row>
    <row r="62" spans="1:12" ht="12.75">
      <c r="A62" s="5" t="s">
        <v>131</v>
      </c>
      <c r="B62" s="6" t="s">
        <v>125</v>
      </c>
      <c r="C62" s="6" t="s">
        <v>126</v>
      </c>
      <c r="D62" s="6" t="s">
        <v>127</v>
      </c>
      <c r="E62" s="4">
        <v>0</v>
      </c>
      <c r="F62" s="1" t="s">
        <v>4</v>
      </c>
      <c r="G62" s="2" t="s">
        <v>16</v>
      </c>
      <c r="H62" s="7">
        <v>0</v>
      </c>
      <c r="I62" s="7">
        <v>2341.255</v>
      </c>
      <c r="J62" s="7">
        <v>2341.255</v>
      </c>
      <c r="K62" s="7">
        <v>0</v>
      </c>
      <c r="L62" s="7">
        <v>0</v>
      </c>
    </row>
    <row r="63" spans="1:12" ht="12.75">
      <c r="A63" s="5" t="s">
        <v>131</v>
      </c>
      <c r="B63" s="6" t="s">
        <v>125</v>
      </c>
      <c r="C63" s="6" t="s">
        <v>126</v>
      </c>
      <c r="D63" s="6" t="s">
        <v>127</v>
      </c>
      <c r="E63" s="4">
        <v>0</v>
      </c>
      <c r="F63" s="1"/>
      <c r="G63" s="1"/>
      <c r="H63" s="7">
        <v>0</v>
      </c>
      <c r="I63" s="7">
        <v>758.142</v>
      </c>
      <c r="J63" s="7">
        <v>0</v>
      </c>
      <c r="K63" s="7">
        <v>758.142</v>
      </c>
      <c r="L63" s="7">
        <v>0</v>
      </c>
    </row>
    <row r="64" spans="1:12" ht="12.75">
      <c r="A64" s="5" t="s">
        <v>132</v>
      </c>
      <c r="B64" s="6" t="s">
        <v>133</v>
      </c>
      <c r="C64" s="6" t="s">
        <v>134</v>
      </c>
      <c r="D64" s="6" t="s">
        <v>135</v>
      </c>
      <c r="E64" s="4">
        <v>0</v>
      </c>
      <c r="F64" s="1" t="s">
        <v>8</v>
      </c>
      <c r="G64" s="2" t="s">
        <v>15</v>
      </c>
      <c r="H64" s="7">
        <v>18.75</v>
      </c>
      <c r="I64" s="7">
        <v>2085.175</v>
      </c>
      <c r="J64" s="7">
        <v>2002.315</v>
      </c>
      <c r="K64" s="7">
        <v>0</v>
      </c>
      <c r="L64" s="7">
        <v>101.61</v>
      </c>
    </row>
    <row r="65" spans="1:12" ht="12.75">
      <c r="A65" s="5" t="s">
        <v>136</v>
      </c>
      <c r="B65" s="6" t="s">
        <v>137</v>
      </c>
      <c r="C65" s="6" t="s">
        <v>138</v>
      </c>
      <c r="D65" s="6" t="s">
        <v>139</v>
      </c>
      <c r="E65" s="4">
        <v>1</v>
      </c>
      <c r="F65" s="1" t="s">
        <v>9</v>
      </c>
      <c r="G65" s="1" t="s">
        <v>17</v>
      </c>
      <c r="H65" s="7">
        <v>0</v>
      </c>
      <c r="I65" s="7">
        <v>725.52</v>
      </c>
      <c r="J65" s="7">
        <v>725.52</v>
      </c>
      <c r="K65" s="7">
        <v>0</v>
      </c>
      <c r="L65" s="7">
        <v>0</v>
      </c>
    </row>
    <row r="66" spans="1:12" ht="12.75">
      <c r="A66" s="5" t="s">
        <v>140</v>
      </c>
      <c r="B66" s="6" t="s">
        <v>141</v>
      </c>
      <c r="C66" s="6" t="s">
        <v>98</v>
      </c>
      <c r="D66" s="6" t="s">
        <v>99</v>
      </c>
      <c r="E66" s="4">
        <v>1</v>
      </c>
      <c r="F66" s="1"/>
      <c r="G66" s="1"/>
      <c r="H66" s="7">
        <v>0</v>
      </c>
      <c r="I66" s="7">
        <v>0.075</v>
      </c>
      <c r="J66" s="7">
        <v>0</v>
      </c>
      <c r="K66" s="7">
        <v>0.075</v>
      </c>
      <c r="L66" s="7">
        <v>0</v>
      </c>
    </row>
    <row r="67" spans="1:12" ht="12.75">
      <c r="A67" s="5" t="s">
        <v>142</v>
      </c>
      <c r="B67" s="6" t="s">
        <v>143</v>
      </c>
      <c r="C67" s="6" t="s">
        <v>90</v>
      </c>
      <c r="D67" s="6" t="s">
        <v>91</v>
      </c>
      <c r="E67" s="4">
        <v>1</v>
      </c>
      <c r="F67" s="1" t="s">
        <v>9</v>
      </c>
      <c r="G67" s="1" t="s">
        <v>17</v>
      </c>
      <c r="H67" s="7">
        <v>54.803</v>
      </c>
      <c r="I67" s="7">
        <v>2508.0310000000004</v>
      </c>
      <c r="J67" s="7">
        <v>2519.2560000000003</v>
      </c>
      <c r="K67" s="7">
        <v>0</v>
      </c>
      <c r="L67" s="7">
        <v>43.578</v>
      </c>
    </row>
    <row r="68" spans="1:12" ht="12.75">
      <c r="A68" s="5" t="s">
        <v>144</v>
      </c>
      <c r="B68" s="6" t="s">
        <v>145</v>
      </c>
      <c r="C68" s="6" t="s">
        <v>90</v>
      </c>
      <c r="D68" s="6" t="s">
        <v>91</v>
      </c>
      <c r="E68" s="4">
        <v>0</v>
      </c>
      <c r="F68" s="1" t="s">
        <v>5</v>
      </c>
      <c r="G68" s="2" t="s">
        <v>14</v>
      </c>
      <c r="H68" s="7">
        <v>10.95</v>
      </c>
      <c r="I68" s="7">
        <v>233.49</v>
      </c>
      <c r="J68" s="7">
        <v>244.44</v>
      </c>
      <c r="K68" s="7">
        <v>0</v>
      </c>
      <c r="L68" s="7">
        <v>0</v>
      </c>
    </row>
    <row r="69" spans="1:12" ht="12.75">
      <c r="A69" s="5" t="s">
        <v>144</v>
      </c>
      <c r="B69" s="6" t="s">
        <v>145</v>
      </c>
      <c r="C69" s="6" t="s">
        <v>90</v>
      </c>
      <c r="D69" s="6" t="s">
        <v>91</v>
      </c>
      <c r="E69" s="4">
        <v>0</v>
      </c>
      <c r="F69" s="1" t="s">
        <v>9</v>
      </c>
      <c r="G69" s="1" t="s">
        <v>17</v>
      </c>
      <c r="H69" s="7">
        <v>0</v>
      </c>
      <c r="I69" s="7">
        <v>29.113</v>
      </c>
      <c r="J69" s="7">
        <v>21.003</v>
      </c>
      <c r="K69" s="7">
        <v>0</v>
      </c>
      <c r="L69" s="7">
        <v>8.11</v>
      </c>
    </row>
    <row r="70" spans="1:12" ht="12.75">
      <c r="A70" s="5" t="s">
        <v>146</v>
      </c>
      <c r="B70" s="6" t="s">
        <v>147</v>
      </c>
      <c r="C70" s="6" t="s">
        <v>20</v>
      </c>
      <c r="D70" s="6" t="s">
        <v>21</v>
      </c>
      <c r="E70" s="4">
        <v>0</v>
      </c>
      <c r="F70" s="1" t="s">
        <v>2</v>
      </c>
      <c r="G70" s="2" t="s">
        <v>12</v>
      </c>
      <c r="H70" s="7">
        <v>16.49</v>
      </c>
      <c r="I70" s="7">
        <v>0</v>
      </c>
      <c r="J70" s="7">
        <v>0</v>
      </c>
      <c r="K70" s="7">
        <v>0</v>
      </c>
      <c r="L70" s="7">
        <v>16.49</v>
      </c>
    </row>
    <row r="71" spans="1:12" ht="12.75">
      <c r="A71" s="5" t="s">
        <v>146</v>
      </c>
      <c r="B71" s="6" t="s">
        <v>147</v>
      </c>
      <c r="C71" s="6" t="s">
        <v>20</v>
      </c>
      <c r="D71" s="6" t="s">
        <v>21</v>
      </c>
      <c r="E71" s="4">
        <v>0</v>
      </c>
      <c r="F71" s="1" t="s">
        <v>3</v>
      </c>
      <c r="G71" s="2" t="s">
        <v>13</v>
      </c>
      <c r="H71" s="7">
        <v>4190.674</v>
      </c>
      <c r="I71" s="7">
        <v>19266.964</v>
      </c>
      <c r="J71" s="7">
        <v>22001.25</v>
      </c>
      <c r="K71" s="7">
        <v>0</v>
      </c>
      <c r="L71" s="7">
        <v>1456.3880000000001</v>
      </c>
    </row>
    <row r="72" spans="1:12" ht="12.75">
      <c r="A72" s="5" t="s">
        <v>146</v>
      </c>
      <c r="B72" s="6" t="s">
        <v>147</v>
      </c>
      <c r="C72" s="6" t="s">
        <v>20</v>
      </c>
      <c r="D72" s="6" t="s">
        <v>21</v>
      </c>
      <c r="E72" s="4">
        <v>0</v>
      </c>
      <c r="F72" s="1" t="s">
        <v>4</v>
      </c>
      <c r="G72" s="2" t="s">
        <v>16</v>
      </c>
      <c r="H72" s="7">
        <v>11.9</v>
      </c>
      <c r="I72" s="7">
        <v>170.9</v>
      </c>
      <c r="J72" s="7">
        <v>167.97299999999998</v>
      </c>
      <c r="K72" s="7">
        <v>0</v>
      </c>
      <c r="L72" s="7">
        <v>14.827</v>
      </c>
    </row>
    <row r="73" spans="1:12" ht="12.75">
      <c r="A73" s="5" t="s">
        <v>148</v>
      </c>
      <c r="B73" s="6" t="s">
        <v>149</v>
      </c>
      <c r="C73" s="6" t="s">
        <v>24</v>
      </c>
      <c r="D73" s="6" t="s">
        <v>25</v>
      </c>
      <c r="E73" s="4">
        <v>0</v>
      </c>
      <c r="F73" s="1" t="s">
        <v>5</v>
      </c>
      <c r="G73" s="2" t="s">
        <v>14</v>
      </c>
      <c r="H73" s="7">
        <v>19</v>
      </c>
      <c r="I73" s="7">
        <v>77.136</v>
      </c>
      <c r="J73" s="7">
        <v>96.136</v>
      </c>
      <c r="K73" s="7">
        <v>0</v>
      </c>
      <c r="L73" s="7">
        <v>0</v>
      </c>
    </row>
    <row r="74" spans="1:12" ht="12.75">
      <c r="A74" s="5" t="s">
        <v>148</v>
      </c>
      <c r="B74" s="6" t="s">
        <v>149</v>
      </c>
      <c r="C74" s="6" t="s">
        <v>24</v>
      </c>
      <c r="D74" s="6" t="s">
        <v>25</v>
      </c>
      <c r="E74" s="4">
        <v>0</v>
      </c>
      <c r="F74" s="1" t="s">
        <v>4</v>
      </c>
      <c r="G74" s="2" t="s">
        <v>16</v>
      </c>
      <c r="H74" s="7">
        <v>15.42</v>
      </c>
      <c r="I74" s="7">
        <v>47.132999999999996</v>
      </c>
      <c r="J74" s="7">
        <v>46.68</v>
      </c>
      <c r="K74" s="7">
        <v>0</v>
      </c>
      <c r="L74" s="7">
        <v>15.872999999999998</v>
      </c>
    </row>
    <row r="75" spans="1:12" ht="12.75">
      <c r="A75" s="3" t="s">
        <v>150</v>
      </c>
      <c r="B75" s="4" t="s">
        <v>151</v>
      </c>
      <c r="C75" s="4" t="s">
        <v>152</v>
      </c>
      <c r="D75" s="4" t="s">
        <v>153</v>
      </c>
      <c r="E75" s="4">
        <v>0</v>
      </c>
      <c r="F75" s="1" t="s">
        <v>3</v>
      </c>
      <c r="G75" s="2" t="s">
        <v>13</v>
      </c>
      <c r="H75" s="7">
        <v>0</v>
      </c>
      <c r="I75" s="7">
        <v>1010.6120000000001</v>
      </c>
      <c r="J75" s="7">
        <v>1010.6120000000001</v>
      </c>
      <c r="K75" s="7">
        <v>0</v>
      </c>
      <c r="L75" s="7">
        <v>0</v>
      </c>
    </row>
    <row r="76" spans="7:12" ht="12.75">
      <c r="G76" s="22" t="s">
        <v>166</v>
      </c>
      <c r="H76" s="23">
        <f>SUM(H4:H75)</f>
        <v>24987.346999999994</v>
      </c>
      <c r="I76" s="23">
        <f>SUM(I4:I75)</f>
        <v>307757.5900000001</v>
      </c>
      <c r="J76" s="23">
        <f>SUM(J4:J75)</f>
        <v>312372.00000000006</v>
      </c>
      <c r="K76" s="23">
        <f>SUM(K4:K75)</f>
        <v>5030.521</v>
      </c>
      <c r="L76" s="23">
        <f>SUM(L4:L75)</f>
        <v>15342.552000000001</v>
      </c>
    </row>
    <row r="78" spans="1:3" ht="12.75">
      <c r="A78" s="24" t="s">
        <v>167</v>
      </c>
      <c r="B78" s="24"/>
      <c r="C78" s="24"/>
    </row>
  </sheetData>
  <mergeCells count="4">
    <mergeCell ref="A1:E1"/>
    <mergeCell ref="F1:G1"/>
    <mergeCell ref="H1:L1"/>
    <mergeCell ref="A78:C7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2009-10-13T10:21:10Z</dcterms:created>
  <dcterms:modified xsi:type="dcterms:W3CDTF">2009-10-13T12:32:48Z</dcterms:modified>
  <cp:category/>
  <cp:version/>
  <cp:contentType/>
  <cp:contentStatus/>
</cp:coreProperties>
</file>